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TRIZ" sheetId="1" r:id="rId4"/>
    <sheet state="visible" name="CARTA GANTT" sheetId="2" r:id="rId5"/>
    <sheet state="visible" name="PRESUPUESTO" sheetId="3" r:id="rId6"/>
  </sheets>
  <definedNames/>
  <calcPr/>
  <extLst>
    <ext uri="GoogleSheetsCustomDataVersion1">
      <go:sheetsCustomData xmlns:go="http://customooxmlschemas.google.com/" r:id="rId7" roundtripDataSignature="AMtx7mihnr+JqVUANCrVsGzhWpN8Bnlaqg=="/>
    </ext>
  </extLst>
</workbook>
</file>

<file path=xl/sharedStrings.xml><?xml version="1.0" encoding="utf-8"?>
<sst xmlns="http://schemas.openxmlformats.org/spreadsheetml/2006/main" count="124" uniqueCount="109">
  <si>
    <t xml:space="preserve">MATRIZ DE PLANIFICACIÓN DE PROYECTO </t>
  </si>
  <si>
    <t>NOMBRE DE LA ONG</t>
  </si>
  <si>
    <t>NOMBRE DEL PROYECTO</t>
  </si>
  <si>
    <t>AREAS GEOGRAFICAS</t>
  </si>
  <si>
    <t>PERIODO DE EJECUCION</t>
  </si>
  <si>
    <t>FECHA DE INICIO</t>
  </si>
  <si>
    <t>FECHA DE TERMINO</t>
  </si>
  <si>
    <t>DESAFIO (ODS)</t>
  </si>
  <si>
    <t>TEMA DEL DESAFIO</t>
  </si>
  <si>
    <t>BENEFICIARIOS</t>
  </si>
  <si>
    <t>DIRECTOS</t>
  </si>
  <si>
    <t xml:space="preserve">BREVE DESCRIPCIÓN Y NÚMERO </t>
  </si>
  <si>
    <t>INDIRECTOS</t>
  </si>
  <si>
    <t>OBJETIVO GENERAL</t>
  </si>
  <si>
    <t>RESULTADOS</t>
  </si>
  <si>
    <t>META</t>
  </si>
  <si>
    <t>INDICADOR</t>
  </si>
  <si>
    <t>FUENTES DE VERIFICACION</t>
  </si>
  <si>
    <t>SUPUESTOS EXTERNOS</t>
  </si>
  <si>
    <t>OBJETIVOS ESPECÍFICOS</t>
  </si>
  <si>
    <t>PRODUCTO</t>
  </si>
  <si>
    <t>DESCRIPCION</t>
  </si>
  <si>
    <t>OE1.</t>
  </si>
  <si>
    <t>OE2.</t>
  </si>
  <si>
    <t>OE3.</t>
  </si>
  <si>
    <t>CARTA GANTT</t>
  </si>
  <si>
    <t>NOMBRE DE LA ONG:</t>
  </si>
  <si>
    <t>NOMBRE DEL PROYECTO:</t>
  </si>
  <si>
    <t>OBJETIVO GENERAL DEL PROYECTO:</t>
  </si>
  <si>
    <t>OBJETIVOS ESPECÍFICOS Y ACTIVIDADES</t>
  </si>
  <si>
    <t>COSTOS</t>
  </si>
  <si>
    <t>RESPONSABLES/CARGOS</t>
  </si>
  <si>
    <t>PORCENTAJE DE EJECUCIÓN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</si>
  <si>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</si>
  <si>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</si>
  <si>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</si>
  <si>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</si>
  <si>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</si>
  <si>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</si>
  <si>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</si>
  <si>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</si>
  <si>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</si>
  <si>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</si>
  <si>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</si>
  <si>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</si>
  <si>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</si>
  <si>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OBJETIVO 1 (ESCRIBA EL OBJETIVO ESPECÍFICO NRO. 1)</t>
  </si>
  <si>
    <t>ACTIVIDAD 1.1 (ESCRIBA LA ACTIVIDAD NRO. 1 DEL OBJETIVO NRO. 1)</t>
  </si>
  <si>
    <t>ACTIVIDAD 1.2  (ESCRIBA LA ACTIVIDAD NRO. 2 DEL OBJETIVO NRO. 1)</t>
  </si>
  <si>
    <t>ACTIVIDAD 1.3  (ESCRIBA LA ACTIVIDAD NRO. 3 DEL OBJETIVO NRO. 1)</t>
  </si>
  <si>
    <t>SUB-TOTAL (ACTIVIDADES DE OBJETIVO 1)</t>
  </si>
  <si>
    <t>OBJETIVO 2 (ESCRIBA EL OBJETIVO ESPECÍFICO NRO. 2)</t>
  </si>
  <si>
    <t>ACTIVIDAD 2.1 (ESCRIBA LA ACTIVIDAD NRO. 1 DEL OBJETIVO NRO. 2)</t>
  </si>
  <si>
    <t>ACTIVIDAD 2.2  (ESCRIBA LA ACTIVIDAD NRO. 2 DEL OBJETIVO NRO. 2)</t>
  </si>
  <si>
    <t>ACTIVIDAD 2.3  (ESCRIBA LA ACTIVIDAD NRO. 3 DEL OBJETIVO NRO. 2)</t>
  </si>
  <si>
    <t>SUB-TOTAL (ACTIVIDADES DE OBJETIVO 2)</t>
  </si>
  <si>
    <t>OBJETIVO 3 (ESCRIBA EL OBJETIVO ESPECÍFICO NRO. 3)</t>
  </si>
  <si>
    <t>ACTIVIDAD 3.1 (ESCRIBA LA ACTIVIDAD NRO. 1 DEL OBJETIVO NRO. 3)</t>
  </si>
  <si>
    <t>ACTIVIDAD 3.2  (ESCRIBA LA ACTIVIDAD NRO. 2 DEL OBJETIVO NRO. 3)</t>
  </si>
  <si>
    <t>ACTIVIDAD 3.3  (ESCRIBA LA ACTIVIDAD NRO. 3 DEL OBJETIVO NRO. 3)</t>
  </si>
  <si>
    <t>SUB-TOTAL (ACTIVIDADES DE OBJETIVO 3)</t>
  </si>
  <si>
    <t>TOTALES</t>
  </si>
  <si>
    <r>
      <rPr>
        <rFont val="Arial"/>
        <b/>
        <color rgb="FF666666"/>
        <sz val="11.0"/>
      </rPr>
      <t xml:space="preserve">NOTA: </t>
    </r>
    <r>
      <rPr>
        <rFont val="Arial"/>
        <color rgb="FF666666"/>
        <sz val="11.0"/>
      </rPr>
      <t xml:space="preserve">DEBEN COLOCAR TODOS LOS COSTOS DEL PROYECTO Y </t>
    </r>
    <r>
      <rPr>
        <rFont val="Arial"/>
        <color rgb="FF0000FF"/>
        <sz val="11.0"/>
      </rPr>
      <t>COLOREAR EN LA COLUMNA DE COSTOS Y DE MESES CUYAS ACTIVIDADES SOLICITARÁN FINANCIAMIENTO DE VENEZUELA SIN LÍMITES</t>
    </r>
    <r>
      <rPr>
        <rFont val="Arial"/>
        <color rgb="FF666666"/>
        <sz val="11.0"/>
      </rPr>
      <t xml:space="preserve"> COLOCÁNDO IGUALMENTE LOS COSTOS EN CADA MES. RECUERDEN QUE LA SUMATORIA DE LOS COSTOS SOLICITADOS A VSL DEBEN SER IGUALES EN CARTA GANTT Y EN PRESUPUESTO, ASÍ COMO LOS TOTALES</t>
    </r>
  </si>
  <si>
    <t xml:space="preserve">PRESUPUESTO </t>
  </si>
  <si>
    <t>FECHA DEL PRESUPUESTO</t>
  </si>
  <si>
    <t>Gastos</t>
  </si>
  <si>
    <t>UNIDAD</t>
  </si>
  <si>
    <t>NRO. DE UNIDADES</t>
  </si>
  <si>
    <t xml:space="preserve">COSTO UNITARIO </t>
  </si>
  <si>
    <t>COSTO TOTAL</t>
  </si>
  <si>
    <t>COSTO ASUMIDO POR ONG</t>
  </si>
  <si>
    <t>COSTO SOLICITADO A VSL</t>
  </si>
  <si>
    <t>% DE COSTO SOLICITADO A VSL</t>
  </si>
  <si>
    <t>LAS SECCIONES PRESENTADAS EN ESTE FORMATO SON UN EJEMPLO. POR FAVOR ELIMINAR AQUELLAS QUE NO CORRESPONDAN Y DESGLOSAR EN ÉL AQUELLAS QUE CORRESPONDAN SEGÚN LAS ACTIVIDADES Y RECURSOS PLANIFICADOS EN SU PROYECTO</t>
  </si>
  <si>
    <t>Recursos Humanos</t>
  </si>
  <si>
    <t>Coordinador del proyecto</t>
  </si>
  <si>
    <t>mes</t>
  </si>
  <si>
    <t>Personal técnico</t>
  </si>
  <si>
    <t>Personal administrativo y de apoyo</t>
  </si>
  <si>
    <t>Subtotal Recursos Humanos</t>
  </si>
  <si>
    <t>Traslados</t>
  </si>
  <si>
    <t xml:space="preserve">Pasajes aéreos </t>
  </si>
  <si>
    <t>Vuelo</t>
  </si>
  <si>
    <t>Transporte local</t>
  </si>
  <si>
    <t>Subtotal Traslados</t>
  </si>
  <si>
    <t>Equipos y Materiales</t>
  </si>
  <si>
    <t>Alquiler de vehículos</t>
  </si>
  <si>
    <t>Mobiliario</t>
  </si>
  <si>
    <t>Equipos informáticos</t>
  </si>
  <si>
    <t>Maquinarias, herramientas</t>
  </si>
  <si>
    <t>Repuestos/material para máquinas, herramientas</t>
  </si>
  <si>
    <t xml:space="preserve">Otros (especifíquese) </t>
  </si>
  <si>
    <t>Subtotal Equipos y Material</t>
  </si>
  <si>
    <t>Oficina local/Costes de la Acción</t>
  </si>
  <si>
    <t>Alquiler de oficina</t>
  </si>
  <si>
    <t>Bienes fungibles-materiales de oficina</t>
  </si>
  <si>
    <t>Servicios (telf, fax, internet, electricidad, mantenimiento)</t>
  </si>
  <si>
    <t>Subtotal Oficina local/Costes de la Acción</t>
  </si>
  <si>
    <t>Otros servicios</t>
  </si>
  <si>
    <t>Publicaciones</t>
  </si>
  <si>
    <t>Ejemplares</t>
  </si>
  <si>
    <t>Estudios, investigaciones</t>
  </si>
  <si>
    <t>Costos de auditoría</t>
  </si>
  <si>
    <t>Costos de evaluación</t>
  </si>
  <si>
    <t>Conferencias/seminarios/talleres</t>
  </si>
  <si>
    <t>Actividades de visibilidad (volantes, afiches)</t>
  </si>
  <si>
    <t>Otros (Indique)</t>
  </si>
  <si>
    <t>Subtotal otros Costos/Servicios</t>
  </si>
  <si>
    <r>
      <rPr>
        <rFont val="Arial"/>
        <b/>
        <color rgb="FF666666"/>
        <sz val="12.0"/>
      </rPr>
      <t xml:space="preserve">IVA </t>
    </r>
    <r>
      <rPr>
        <rFont val="Arial"/>
        <b val="0"/>
        <color rgb="FF666666"/>
        <sz val="12.0"/>
      </rPr>
      <t>(en caso de no estar incluído en los montos previamente expresados)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</si>
</sst>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24">
    <font>
      <sz val="10.0"/>
      <color rgb="FF000000"/>
      <name val="Arial"/>
      <scheme val="minor"/>
    </font>
    <font>
      <b/>
      <sz val="18.0"/>
      <color rgb="FF999999"/>
      <name val="Arial"/>
    </font>
    <font>
      <color rgb="FF666666"/>
      <name val="Arial"/>
    </font>
    <font>
      <color theme="1"/>
      <name val="Arial"/>
    </font>
    <font>
      <sz val="11.0"/>
      <color rgb="FF666666"/>
      <name val="Arial"/>
    </font>
    <font>
      <sz val="10.0"/>
      <color rgb="FF666666"/>
      <name val="Arial"/>
    </font>
    <font>
      <sz val="10.0"/>
      <color theme="1"/>
      <name val="Arial"/>
    </font>
    <font>
      <b/>
      <sz val="11.0"/>
      <color theme="0"/>
      <name val="Arial"/>
    </font>
    <font/>
    <font>
      <sz val="11.0"/>
      <color rgb="FF999999"/>
      <name val="Arial"/>
    </font>
    <font>
      <b/>
      <sz val="11.0"/>
      <color rgb="FF999999"/>
      <name val="Arial"/>
    </font>
    <font>
      <b/>
      <sz val="10.0"/>
      <color rgb="FF999999"/>
      <name val="Arial"/>
    </font>
    <font>
      <b/>
      <sz val="11.0"/>
      <color rgb="FFFFFFFF"/>
      <name val="Arial"/>
    </font>
    <font>
      <b/>
      <sz val="18.0"/>
      <color rgb="FF666666"/>
      <name val="Arial"/>
    </font>
    <font>
      <b/>
      <sz val="11.0"/>
      <color rgb="FF666666"/>
      <name val="Arial"/>
    </font>
    <font>
      <sz val="11.0"/>
      <color rgb="FFFFFFFF"/>
      <name val="Arial"/>
    </font>
    <font>
      <b/>
      <sz val="12.0"/>
      <color rgb="FFFFFFFF"/>
      <name val="Arial"/>
    </font>
    <font>
      <sz val="10.0"/>
      <color rgb="FFFFFFFF"/>
      <name val="Arial"/>
    </font>
    <font>
      <sz val="12.0"/>
      <color rgb="FF0000FF"/>
      <name val="Arial"/>
    </font>
    <font>
      <b/>
      <sz val="12.0"/>
      <color rgb="FF666666"/>
      <name val="Arial"/>
    </font>
    <font>
      <sz val="12.0"/>
      <color rgb="FF666666"/>
      <name val="Arial"/>
    </font>
    <font>
      <b/>
      <i/>
      <sz val="12.0"/>
      <color rgb="FFFFFFFF"/>
      <name val="Arial"/>
    </font>
    <font>
      <i/>
      <sz val="12.0"/>
      <color rgb="FFFFFFFF"/>
      <name val="Arial"/>
    </font>
    <font>
      <b/>
      <i/>
      <sz val="12.0"/>
      <color rgb="FF666666"/>
      <name val="Arial"/>
    </font>
  </fonts>
  <fills count="6">
    <fill>
      <patternFill patternType="none"/>
    </fill>
    <fill>
      <patternFill patternType="lightGray"/>
    </fill>
    <fill>
      <patternFill patternType="solid">
        <fgColor rgb="FF999999"/>
        <bgColor rgb="FF99999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2C2C2"/>
        <bgColor rgb="FFC2C2C2"/>
      </patternFill>
    </fill>
  </fills>
  <borders count="1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top/>
      <bottom/>
    </border>
    <border>
      <top/>
      <bottom/>
    </border>
  </borders>
  <cellStyleXfs count="1">
    <xf borderId="0" fillId="0" fontId="0" numFmtId="0" applyAlignment="1" applyFont="1"/>
  </cellStyleXfs>
  <cellXfs count="10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Font="1"/>
    <xf borderId="0" fillId="0" fontId="3" numFmtId="0" xfId="0" applyFont="1"/>
    <xf borderId="0" fillId="0" fontId="4" numFmtId="0" xfId="0" applyAlignment="1" applyFont="1">
      <alignment horizontal="center" shrinkToFit="0" vertical="center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1" fillId="2" fontId="7" numFmtId="0" xfId="0" applyAlignment="1" applyBorder="1" applyFill="1" applyFont="1">
      <alignment horizontal="left" shrinkToFit="0" vertical="center" wrapText="0"/>
    </xf>
    <xf borderId="2" fillId="0" fontId="4" numFmtId="49" xfId="0" applyAlignment="1" applyBorder="1" applyFont="1" applyNumberFormat="1">
      <alignment horizontal="left" shrinkToFit="0" vertical="center" wrapText="0"/>
    </xf>
    <xf borderId="3" fillId="0" fontId="8" numFmtId="0" xfId="0" applyBorder="1" applyFont="1"/>
    <xf borderId="4" fillId="0" fontId="8" numFmtId="0" xfId="0" applyBorder="1" applyFont="1"/>
    <xf borderId="4" fillId="0" fontId="4" numFmtId="164" xfId="0" applyAlignment="1" applyBorder="1" applyFont="1" applyNumberFormat="1">
      <alignment horizontal="left" shrinkToFit="0" vertical="center" wrapText="0"/>
    </xf>
    <xf borderId="3" fillId="0" fontId="4" numFmtId="0" xfId="0" applyAlignment="1" applyBorder="1" applyFont="1">
      <alignment horizontal="left" shrinkToFit="0" vertical="center" wrapText="0"/>
    </xf>
    <xf borderId="4" fillId="0" fontId="4" numFmtId="0" xfId="0" applyAlignment="1" applyBorder="1" applyFont="1">
      <alignment horizontal="left" shrinkToFit="0" vertical="center" wrapText="0"/>
    </xf>
    <xf borderId="1" fillId="2" fontId="7" numFmtId="0" xfId="0" applyAlignment="1" applyBorder="1" applyFont="1">
      <alignment shrinkToFit="0" vertical="center" wrapText="0"/>
    </xf>
    <xf borderId="2" fillId="0" fontId="4" numFmtId="0" xfId="0" applyAlignment="1" applyBorder="1" applyFont="1">
      <alignment horizontal="left" shrinkToFit="0" vertical="center" wrapText="0"/>
    </xf>
    <xf borderId="5" fillId="2" fontId="7" numFmtId="0" xfId="0" applyAlignment="1" applyBorder="1" applyFont="1">
      <alignment horizontal="left" shrinkToFit="0" vertical="center" wrapText="0"/>
    </xf>
    <xf borderId="2" fillId="0" fontId="9" numFmtId="0" xfId="0" applyAlignment="1" applyBorder="1" applyFont="1">
      <alignment horizontal="left" shrinkToFit="0" vertical="center" wrapText="0"/>
    </xf>
    <xf borderId="6" fillId="0" fontId="8" numFmtId="0" xfId="0" applyBorder="1" applyFont="1"/>
    <xf borderId="7" fillId="2" fontId="7" numFmtId="0" xfId="0" applyAlignment="1" applyBorder="1" applyFont="1">
      <alignment horizontal="center" shrinkToFit="0" vertical="center" wrapText="0"/>
    </xf>
    <xf borderId="8" fillId="0" fontId="8" numFmtId="0" xfId="0" applyBorder="1" applyFont="1"/>
    <xf borderId="9" fillId="0" fontId="8" numFmtId="0" xfId="0" applyBorder="1" applyFont="1"/>
    <xf borderId="2" fillId="3" fontId="10" numFmtId="0" xfId="0" applyAlignment="1" applyBorder="1" applyFill="1" applyFont="1">
      <alignment horizontal="center" shrinkToFit="0" vertical="center" wrapText="1"/>
    </xf>
    <xf borderId="10" fillId="0" fontId="8" numFmtId="0" xfId="0" applyBorder="1" applyFont="1"/>
    <xf borderId="11" fillId="0" fontId="8" numFmtId="0" xfId="0" applyBorder="1" applyFont="1"/>
    <xf borderId="12" fillId="0" fontId="8" numFmtId="0" xfId="0" applyBorder="1" applyFont="1"/>
    <xf borderId="1" fillId="3" fontId="11" numFmtId="0" xfId="0" applyAlignment="1" applyBorder="1" applyFont="1">
      <alignment horizontal="center" shrinkToFit="0" vertical="center" wrapText="0"/>
    </xf>
    <xf borderId="1" fillId="3" fontId="10" numFmtId="0" xfId="0" applyAlignment="1" applyBorder="1" applyFont="1">
      <alignment horizontal="center" shrinkToFit="0" vertical="center" wrapText="0"/>
    </xf>
    <xf borderId="1" fillId="3" fontId="10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shrinkToFit="0" vertical="center" wrapText="0"/>
    </xf>
    <xf borderId="1" fillId="0" fontId="4" numFmtId="0" xfId="0" applyAlignment="1" applyBorder="1" applyFont="1">
      <alignment horizontal="center" shrinkToFit="0" vertical="center" wrapText="0"/>
    </xf>
    <xf borderId="1" fillId="0" fontId="4" numFmtId="0" xfId="0" applyAlignment="1" applyBorder="1" applyFont="1">
      <alignment horizontal="center" shrinkToFit="0" vertical="center" wrapText="1"/>
    </xf>
    <xf borderId="5" fillId="2" fontId="12" numFmtId="0" xfId="0" applyAlignment="1" applyBorder="1" applyFont="1">
      <alignment horizontal="center" shrinkToFit="0" vertical="center" wrapText="0"/>
    </xf>
    <xf borderId="2" fillId="3" fontId="10" numFmtId="0" xfId="0" applyAlignment="1" applyBorder="1" applyFont="1">
      <alignment horizontal="center" shrinkToFit="0" vertical="center" wrapText="0"/>
    </xf>
    <xf borderId="2" fillId="3" fontId="11" numFmtId="0" xfId="0" applyAlignment="1" applyBorder="1" applyFont="1">
      <alignment horizontal="center" shrinkToFit="0" vertical="center" wrapText="0"/>
    </xf>
    <xf borderId="1" fillId="3" fontId="4" numFmtId="0" xfId="0" applyAlignment="1" applyBorder="1" applyFont="1">
      <alignment horizontal="left" readingOrder="0" shrinkToFit="0" vertical="center" wrapText="1"/>
    </xf>
    <xf borderId="2" fillId="3" fontId="4" numFmtId="0" xfId="0" applyAlignment="1" applyBorder="1" applyFont="1">
      <alignment horizontal="left" shrinkToFit="0" vertical="center" wrapText="1"/>
    </xf>
    <xf borderId="1" fillId="3" fontId="4" numFmtId="0" xfId="0" applyAlignment="1" applyBorder="1" applyFont="1">
      <alignment horizontal="left" shrinkToFit="0" vertical="center" wrapText="1"/>
    </xf>
    <xf borderId="1" fillId="0" fontId="5" numFmtId="0" xfId="0" applyAlignment="1" applyBorder="1" applyFont="1">
      <alignment horizontal="center" shrinkToFit="0" vertical="center" wrapText="0"/>
    </xf>
    <xf borderId="1" fillId="0" fontId="5" numFmtId="0" xfId="0" applyAlignment="1" applyBorder="1" applyFont="1">
      <alignment shrinkToFit="0" vertical="center" wrapText="0"/>
    </xf>
    <xf borderId="1" fillId="3" fontId="4" numFmtId="0" xfId="0" applyAlignment="1" applyBorder="1" applyFont="1">
      <alignment horizontal="left" readingOrder="0" shrinkToFit="0" vertical="center" wrapText="0"/>
    </xf>
    <xf borderId="1" fillId="3" fontId="4" numFmtId="0" xfId="0" applyAlignment="1" applyBorder="1" applyFont="1">
      <alignment horizontal="left" shrinkToFit="0" vertical="center" wrapText="0"/>
    </xf>
    <xf borderId="1" fillId="0" fontId="5" numFmtId="0" xfId="0" applyAlignment="1" applyBorder="1" applyFont="1">
      <alignment shrinkToFit="0" vertical="bottom" wrapText="0"/>
    </xf>
    <xf borderId="11" fillId="0" fontId="13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shrinkToFit="0" vertical="bottom" wrapText="0"/>
    </xf>
    <xf borderId="1" fillId="2" fontId="12" numFmtId="0" xfId="0" applyAlignment="1" applyBorder="1" applyFont="1">
      <alignment horizontal="left" shrinkToFit="0" vertical="center" wrapText="0"/>
    </xf>
    <xf borderId="2" fillId="0" fontId="14" numFmtId="49" xfId="0" applyAlignment="1" applyBorder="1" applyFont="1" applyNumberFormat="1">
      <alignment horizontal="left" shrinkToFit="0" vertical="center" wrapText="0"/>
    </xf>
    <xf borderId="1" fillId="2" fontId="12" numFmtId="0" xfId="0" applyAlignment="1" applyBorder="1" applyFont="1">
      <alignment horizontal="left" shrinkToFit="0" vertical="center" wrapText="1"/>
    </xf>
    <xf borderId="2" fillId="0" fontId="14" numFmtId="0" xfId="0" applyAlignment="1" applyBorder="1" applyFont="1">
      <alignment horizontal="left" shrinkToFit="0" vertical="center" wrapText="0"/>
    </xf>
    <xf borderId="3" fillId="0" fontId="4" numFmtId="0" xfId="0" applyAlignment="1" applyBorder="1" applyFont="1">
      <alignment horizontal="center" shrinkToFit="0" vertical="bottom" wrapText="0"/>
    </xf>
    <xf borderId="1" fillId="2" fontId="12" numFmtId="0" xfId="0" applyAlignment="1" applyBorder="1" applyFont="1">
      <alignment horizontal="center" shrinkToFit="0" vertical="center" wrapText="1"/>
    </xf>
    <xf borderId="13" fillId="2" fontId="12" numFmtId="0" xfId="0" applyAlignment="1" applyBorder="1" applyFont="1">
      <alignment horizontal="center" shrinkToFit="0" vertical="center" wrapText="1"/>
    </xf>
    <xf borderId="14" fillId="3" fontId="4" numFmtId="0" xfId="0" applyAlignment="1" applyBorder="1" applyFont="1">
      <alignment shrinkToFit="0" vertical="top" wrapText="1"/>
    </xf>
    <xf borderId="1" fillId="4" fontId="4" numFmtId="4" xfId="0" applyAlignment="1" applyBorder="1" applyFill="1" applyFont="1" applyNumberFormat="1">
      <alignment horizontal="center" shrinkToFit="0" vertical="center" wrapText="1"/>
    </xf>
    <xf borderId="1" fillId="4" fontId="4" numFmtId="0" xfId="0" applyAlignment="1" applyBorder="1" applyFont="1">
      <alignment horizontal="center" shrinkToFit="0" vertical="center" wrapText="1"/>
    </xf>
    <xf borderId="1" fillId="5" fontId="4" numFmtId="0" xfId="0" applyAlignment="1" applyBorder="1" applyFill="1" applyFont="1">
      <alignment horizontal="center" shrinkToFit="0" vertical="center" wrapText="1"/>
    </xf>
    <xf borderId="1" fillId="0" fontId="4" numFmtId="4" xfId="0" applyAlignment="1" applyBorder="1" applyFont="1" applyNumberFormat="1">
      <alignment horizontal="center" shrinkToFit="0" vertical="center" wrapText="1"/>
    </xf>
    <xf borderId="1" fillId="0" fontId="14" numFmtId="4" xfId="0" applyAlignment="1" applyBorder="1" applyFont="1" applyNumberFormat="1">
      <alignment horizontal="center" shrinkToFit="0" vertical="center" wrapText="1"/>
    </xf>
    <xf borderId="1" fillId="3" fontId="4" numFmtId="0" xfId="0" applyAlignment="1" applyBorder="1" applyFont="1">
      <alignment shrinkToFit="0" vertical="top" wrapText="1"/>
    </xf>
    <xf borderId="1" fillId="2" fontId="12" numFmtId="4" xfId="0" applyAlignment="1" applyBorder="1" applyFont="1" applyNumberFormat="1">
      <alignment horizontal="center" shrinkToFit="0" vertical="center" wrapText="1"/>
    </xf>
    <xf borderId="1" fillId="2" fontId="15" numFmtId="0" xfId="0" applyAlignment="1" applyBorder="1" applyFont="1">
      <alignment horizontal="center" shrinkToFit="0" vertical="center" wrapText="1"/>
    </xf>
    <xf borderId="14" fillId="4" fontId="4" numFmtId="0" xfId="0" applyAlignment="1" applyBorder="1" applyFont="1">
      <alignment shrinkToFit="0" vertical="top" wrapText="1"/>
    </xf>
    <xf borderId="1" fillId="4" fontId="4" numFmtId="0" xfId="0" applyAlignment="1" applyBorder="1" applyFont="1">
      <alignment shrinkToFit="0" vertical="top" wrapText="1"/>
    </xf>
    <xf borderId="1" fillId="2" fontId="12" numFmtId="0" xfId="0" applyAlignment="1" applyBorder="1" applyFont="1">
      <alignment horizontal="right" shrinkToFit="0" vertical="center" wrapText="1"/>
    </xf>
    <xf borderId="1" fillId="2" fontId="12" numFmtId="0" xfId="0" applyAlignment="1" applyBorder="1" applyFont="1">
      <alignment horizontal="right" shrinkToFit="0" vertical="top" wrapText="1"/>
    </xf>
    <xf borderId="15" fillId="3" fontId="4" numFmtId="0" xfId="0" applyAlignment="1" applyBorder="1" applyFont="1">
      <alignment horizontal="left" readingOrder="0" shrinkToFit="0" vertical="center" wrapText="1"/>
    </xf>
    <xf borderId="16" fillId="0" fontId="8" numFmtId="0" xfId="0" applyBorder="1" applyFont="1"/>
    <xf borderId="1" fillId="2" fontId="16" numFmtId="0" xfId="0" applyAlignment="1" applyBorder="1" applyFont="1">
      <alignment horizontal="left" shrinkToFit="0" vertical="center" wrapText="1"/>
    </xf>
    <xf borderId="2" fillId="4" fontId="16" numFmtId="49" xfId="0" applyAlignment="1" applyBorder="1" applyFont="1" applyNumberFormat="1">
      <alignment horizontal="left" shrinkToFit="0" vertical="center" wrapText="1"/>
    </xf>
    <xf borderId="2" fillId="2" fontId="16" numFmtId="0" xfId="0" applyAlignment="1" applyBorder="1" applyFont="1">
      <alignment horizontal="center" readingOrder="0" shrinkToFit="0" vertical="center" wrapText="0"/>
    </xf>
    <xf borderId="2" fillId="4" fontId="17" numFmtId="0" xfId="0" applyAlignment="1" applyBorder="1" applyFont="1">
      <alignment horizontal="center" shrinkToFit="0" vertical="bottom" wrapText="0"/>
    </xf>
    <xf borderId="2" fillId="2" fontId="16" numFmtId="0" xfId="0" applyAlignment="1" applyBorder="1" applyFont="1">
      <alignment horizontal="center" shrinkToFit="0" vertical="center" wrapText="1"/>
    </xf>
    <xf borderId="1" fillId="2" fontId="16" numFmtId="0" xfId="0" applyAlignment="1" applyBorder="1" applyFont="1">
      <alignment horizontal="center" shrinkToFit="0" vertical="center" wrapText="0"/>
    </xf>
    <xf borderId="1" fillId="2" fontId="16" numFmtId="0" xfId="0" applyAlignment="1" applyBorder="1" applyFont="1">
      <alignment horizontal="center" shrinkToFit="0" vertical="center" wrapText="1"/>
    </xf>
    <xf borderId="2" fillId="0" fontId="18" numFmtId="0" xfId="0" applyAlignment="1" applyBorder="1" applyFont="1">
      <alignment horizontal="center" readingOrder="0" shrinkToFit="0" vertical="center" wrapText="1"/>
    </xf>
    <xf borderId="2" fillId="0" fontId="19" numFmtId="0" xfId="0" applyAlignment="1" applyBorder="1" applyFont="1">
      <alignment horizontal="left" readingOrder="0" shrinkToFit="0" vertical="center" wrapText="1"/>
    </xf>
    <xf borderId="2" fillId="0" fontId="20" numFmtId="0" xfId="0" applyAlignment="1" applyBorder="1" applyFont="1">
      <alignment horizontal="left" shrinkToFit="0" vertical="center" wrapText="1"/>
    </xf>
    <xf borderId="1" fillId="0" fontId="20" numFmtId="0" xfId="0" applyAlignment="1" applyBorder="1" applyFont="1">
      <alignment horizontal="center" shrinkToFit="0" vertical="center" wrapText="0"/>
    </xf>
    <xf borderId="1" fillId="0" fontId="20" numFmtId="0" xfId="0" applyAlignment="1" applyBorder="1" applyFont="1">
      <alignment shrinkToFit="0" vertical="center" wrapText="0"/>
    </xf>
    <xf borderId="1" fillId="0" fontId="20" numFmtId="4" xfId="0" applyAlignment="1" applyBorder="1" applyFont="1" applyNumberFormat="1">
      <alignment shrinkToFit="0" vertical="center" wrapText="0"/>
    </xf>
    <xf borderId="1" fillId="4" fontId="20" numFmtId="4" xfId="0" applyAlignment="1" applyBorder="1" applyFont="1" applyNumberFormat="1">
      <alignment shrinkToFit="0" vertical="center" wrapText="0"/>
    </xf>
    <xf borderId="1" fillId="4" fontId="20" numFmtId="10" xfId="0" applyAlignment="1" applyBorder="1" applyFont="1" applyNumberFormat="1">
      <alignment shrinkToFit="0" vertical="center" wrapText="0"/>
    </xf>
    <xf borderId="2" fillId="2" fontId="21" numFmtId="0" xfId="0" applyAlignment="1" applyBorder="1" applyFont="1">
      <alignment horizontal="left" shrinkToFit="0" vertical="center" wrapText="1"/>
    </xf>
    <xf borderId="1" fillId="2" fontId="21" numFmtId="0" xfId="0" applyAlignment="1" applyBorder="1" applyFont="1">
      <alignment horizontal="center" shrinkToFit="0" vertical="center" wrapText="0"/>
    </xf>
    <xf borderId="1" fillId="2" fontId="21" numFmtId="0" xfId="0" applyAlignment="1" applyBorder="1" applyFont="1">
      <alignment shrinkToFit="0" vertical="center" wrapText="0"/>
    </xf>
    <xf borderId="1" fillId="2" fontId="16" numFmtId="4" xfId="0" applyAlignment="1" applyBorder="1" applyFont="1" applyNumberFormat="1">
      <alignment shrinkToFit="0" vertical="center" wrapText="0"/>
    </xf>
    <xf borderId="1" fillId="2" fontId="16" numFmtId="10" xfId="0" applyAlignment="1" applyBorder="1" applyFont="1" applyNumberFormat="1">
      <alignment shrinkToFit="0" vertical="center" wrapText="0"/>
    </xf>
    <xf borderId="2" fillId="4" fontId="19" numFmtId="0" xfId="0" applyAlignment="1" applyBorder="1" applyFont="1">
      <alignment horizontal="left" shrinkToFit="0" vertical="center" wrapText="1"/>
    </xf>
    <xf borderId="2" fillId="4" fontId="20" numFmtId="0" xfId="0" applyAlignment="1" applyBorder="1" applyFont="1">
      <alignment horizontal="left" shrinkToFit="0" vertical="center" wrapText="1"/>
    </xf>
    <xf borderId="1" fillId="4" fontId="20" numFmtId="0" xfId="0" applyAlignment="1" applyBorder="1" applyFont="1">
      <alignment horizontal="center" shrinkToFit="0" vertical="center" wrapText="0"/>
    </xf>
    <xf borderId="1" fillId="4" fontId="20" numFmtId="0" xfId="0" applyAlignment="1" applyBorder="1" applyFont="1">
      <alignment shrinkToFit="0" vertical="center" wrapText="0"/>
    </xf>
    <xf borderId="2" fillId="0" fontId="19" numFmtId="0" xfId="0" applyAlignment="1" applyBorder="1" applyFont="1">
      <alignment horizontal="left" shrinkToFit="0" vertical="center" wrapText="1"/>
    </xf>
    <xf borderId="1" fillId="0" fontId="20" numFmtId="0" xfId="0" applyAlignment="1" applyBorder="1" applyFont="1">
      <alignment horizontal="center" shrinkToFit="0" vertical="center" wrapText="1"/>
    </xf>
    <xf borderId="1" fillId="0" fontId="20" numFmtId="0" xfId="0" applyAlignment="1" applyBorder="1" applyFont="1">
      <alignment shrinkToFit="0" vertical="center" wrapText="1"/>
    </xf>
    <xf borderId="2" fillId="0" fontId="20" numFmtId="0" xfId="0" applyAlignment="1" applyBorder="1" applyFont="1">
      <alignment horizontal="left" shrinkToFit="0" vertical="center" wrapText="0"/>
    </xf>
    <xf borderId="0" fillId="4" fontId="3" numFmtId="0" xfId="0" applyFont="1"/>
    <xf borderId="1" fillId="2" fontId="22" numFmtId="0" xfId="0" applyAlignment="1" applyBorder="1" applyFont="1">
      <alignment horizontal="center" shrinkToFit="0" vertical="center" wrapText="0"/>
    </xf>
    <xf borderId="1" fillId="2" fontId="22" numFmtId="0" xfId="0" applyAlignment="1" applyBorder="1" applyFont="1">
      <alignment shrinkToFit="0" vertical="center" wrapText="0"/>
    </xf>
    <xf borderId="2" fillId="0" fontId="20" numFmtId="0" xfId="0" applyAlignment="1" applyBorder="1" applyFont="1">
      <alignment horizontal="center" shrinkToFit="0" vertical="center" wrapText="0"/>
    </xf>
    <xf borderId="1" fillId="4" fontId="19" numFmtId="4" xfId="0" applyAlignment="1" applyBorder="1" applyFont="1" applyNumberFormat="1">
      <alignment shrinkToFit="0" vertical="center" wrapText="0"/>
    </xf>
    <xf borderId="1" fillId="4" fontId="19" numFmtId="10" xfId="0" applyAlignment="1" applyBorder="1" applyFont="1" applyNumberFormat="1">
      <alignment shrinkToFit="0" vertical="center" wrapText="0"/>
    </xf>
    <xf borderId="2" fillId="4" fontId="19" numFmtId="0" xfId="0" applyAlignment="1" applyBorder="1" applyFont="1">
      <alignment horizontal="left" readingOrder="0" shrinkToFit="0" vertical="center" wrapText="1"/>
    </xf>
    <xf borderId="1" fillId="4" fontId="20" numFmtId="4" xfId="0" applyAlignment="1" applyBorder="1" applyFont="1" applyNumberFormat="1">
      <alignment horizontal="right" shrinkToFit="0" vertical="center" wrapText="0"/>
    </xf>
    <xf borderId="1" fillId="4" fontId="23" numFmtId="0" xfId="0" applyAlignment="1" applyBorder="1" applyFont="1">
      <alignment horizontal="center" shrinkToFit="0" vertical="center" wrapText="0"/>
    </xf>
    <xf borderId="1" fillId="4" fontId="23" numFmtId="0" xfId="0" applyAlignment="1" applyBorder="1" applyFon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4" width="28.25"/>
    <col customWidth="1" min="5" max="5" width="26.75"/>
    <col customWidth="1" min="6" max="6" width="24.38"/>
    <col customWidth="1" min="7" max="7" width="24.63"/>
    <col customWidth="1" min="8" max="26" width="10.0"/>
  </cols>
  <sheetData>
    <row r="1" ht="23.25" customHeight="1">
      <c r="A1" s="1" t="s">
        <v>0</v>
      </c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A2" s="4"/>
      <c r="B2" s="4"/>
      <c r="C2" s="4"/>
      <c r="D2" s="4"/>
      <c r="E2" s="4"/>
      <c r="F2" s="4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0" customHeight="1">
      <c r="A3" s="7" t="s">
        <v>1</v>
      </c>
      <c r="B3" s="8"/>
      <c r="C3" s="9"/>
      <c r="D3" s="9"/>
      <c r="E3" s="9"/>
      <c r="F3" s="9"/>
      <c r="G3" s="1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.0" customHeight="1">
      <c r="A4" s="7" t="s">
        <v>2</v>
      </c>
      <c r="B4" s="8"/>
      <c r="C4" s="9"/>
      <c r="D4" s="9"/>
      <c r="E4" s="9"/>
      <c r="F4" s="9"/>
      <c r="G4" s="1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0" customHeight="1">
      <c r="A5" s="7" t="s">
        <v>3</v>
      </c>
      <c r="B5" s="8"/>
      <c r="C5" s="9"/>
      <c r="D5" s="9"/>
      <c r="E5" s="9"/>
      <c r="F5" s="9"/>
      <c r="G5" s="10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0" customHeight="1">
      <c r="A6" s="7" t="s">
        <v>4</v>
      </c>
      <c r="B6" s="7" t="s">
        <v>5</v>
      </c>
      <c r="C6" s="11"/>
      <c r="D6" s="7" t="s">
        <v>6</v>
      </c>
      <c r="E6" s="11"/>
      <c r="F6" s="12"/>
      <c r="G6" s="13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0" customHeight="1">
      <c r="A7" s="14" t="s">
        <v>7</v>
      </c>
      <c r="B7" s="8"/>
      <c r="C7" s="9"/>
      <c r="D7" s="9"/>
      <c r="E7" s="9"/>
      <c r="F7" s="9"/>
      <c r="G7" s="10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5.0" customHeight="1">
      <c r="A8" s="7" t="s">
        <v>8</v>
      </c>
      <c r="B8" s="15"/>
      <c r="C8" s="9"/>
      <c r="D8" s="9"/>
      <c r="E8" s="9"/>
      <c r="F8" s="9"/>
      <c r="G8" s="10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5.0" customHeight="1">
      <c r="A9" s="16" t="s">
        <v>9</v>
      </c>
      <c r="B9" s="7" t="s">
        <v>10</v>
      </c>
      <c r="C9" s="17" t="s">
        <v>11</v>
      </c>
      <c r="D9" s="9"/>
      <c r="E9" s="9"/>
      <c r="F9" s="9"/>
      <c r="G9" s="10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5.0" customHeight="1">
      <c r="A10" s="18"/>
      <c r="B10" s="7" t="s">
        <v>12</v>
      </c>
      <c r="C10" s="17" t="s">
        <v>11</v>
      </c>
      <c r="D10" s="9"/>
      <c r="E10" s="9"/>
      <c r="F10" s="9"/>
      <c r="G10" s="10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5.0" customHeight="1">
      <c r="A11" s="4"/>
      <c r="B11" s="4"/>
      <c r="C11" s="4"/>
      <c r="D11" s="4"/>
      <c r="E11" s="4"/>
      <c r="F11" s="4"/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5.0" customHeight="1">
      <c r="A12" s="19" t="s">
        <v>13</v>
      </c>
      <c r="B12" s="20"/>
      <c r="C12" s="21"/>
      <c r="D12" s="22" t="s">
        <v>14</v>
      </c>
      <c r="E12" s="9"/>
      <c r="F12" s="9"/>
      <c r="G12" s="1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33.0" customHeight="1">
      <c r="A13" s="23"/>
      <c r="B13" s="24"/>
      <c r="C13" s="25"/>
      <c r="D13" s="26" t="s">
        <v>15</v>
      </c>
      <c r="E13" s="27" t="s">
        <v>16</v>
      </c>
      <c r="F13" s="28" t="s">
        <v>17</v>
      </c>
      <c r="G13" s="28" t="s">
        <v>18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35.25" customHeight="1">
      <c r="A14" s="29"/>
      <c r="B14" s="9"/>
      <c r="C14" s="10"/>
      <c r="D14" s="30"/>
      <c r="E14" s="31"/>
      <c r="F14" s="31"/>
      <c r="G14" s="3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0" customHeight="1">
      <c r="A15" s="32" t="s">
        <v>19</v>
      </c>
      <c r="B15" s="33" t="s">
        <v>20</v>
      </c>
      <c r="C15" s="10"/>
      <c r="D15" s="34" t="s">
        <v>14</v>
      </c>
      <c r="E15" s="9"/>
      <c r="F15" s="9"/>
      <c r="G15" s="1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30.0" customHeight="1">
      <c r="A16" s="18"/>
      <c r="B16" s="33" t="s">
        <v>21</v>
      </c>
      <c r="C16" s="10"/>
      <c r="D16" s="26" t="s">
        <v>15</v>
      </c>
      <c r="E16" s="27" t="s">
        <v>16</v>
      </c>
      <c r="F16" s="28" t="s">
        <v>17</v>
      </c>
      <c r="G16" s="28" t="s">
        <v>18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46.5" customHeight="1">
      <c r="A17" s="35" t="s">
        <v>22</v>
      </c>
      <c r="B17" s="36"/>
      <c r="C17" s="10"/>
      <c r="D17" s="37"/>
      <c r="E17" s="38"/>
      <c r="F17" s="39"/>
      <c r="G17" s="3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7.0" customHeight="1">
      <c r="A18" s="40" t="s">
        <v>23</v>
      </c>
      <c r="B18" s="36"/>
      <c r="C18" s="10"/>
      <c r="D18" s="41"/>
      <c r="E18" s="39"/>
      <c r="F18" s="39"/>
      <c r="G18" s="3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34.5" customHeight="1">
      <c r="A19" s="40" t="s">
        <v>24</v>
      </c>
      <c r="B19" s="36"/>
      <c r="C19" s="10"/>
      <c r="D19" s="42"/>
      <c r="E19" s="42"/>
      <c r="F19" s="42"/>
      <c r="G19" s="4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2"/>
      <c r="B20" s="2"/>
      <c r="C20" s="2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2"/>
      <c r="B21" s="2"/>
      <c r="C21" s="2"/>
      <c r="D21" s="2"/>
      <c r="E21" s="2"/>
      <c r="F21" s="2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2"/>
      <c r="B22" s="2"/>
      <c r="C22" s="2"/>
      <c r="D22" s="2"/>
      <c r="E22" s="2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2"/>
      <c r="B23" s="2"/>
      <c r="C23" s="2"/>
      <c r="D23" s="2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2"/>
      <c r="B25" s="2"/>
      <c r="C25" s="2"/>
      <c r="D25" s="2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2"/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2"/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2"/>
      <c r="B28" s="2"/>
      <c r="C28" s="2"/>
      <c r="D28" s="2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2"/>
      <c r="B29" s="2"/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2"/>
      <c r="B30" s="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2"/>
      <c r="B31" s="2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2"/>
      <c r="B32" s="2"/>
      <c r="C32" s="2"/>
      <c r="D32" s="2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2"/>
      <c r="B33" s="2"/>
      <c r="C33" s="2"/>
      <c r="D33" s="2"/>
      <c r="E33" s="2"/>
      <c r="F33" s="2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2"/>
      <c r="B34" s="2"/>
      <c r="C34" s="2"/>
      <c r="D34" s="2"/>
      <c r="E34" s="2"/>
      <c r="F34" s="2"/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2"/>
      <c r="B35" s="2"/>
      <c r="C35" s="2"/>
      <c r="D35" s="2"/>
      <c r="E35" s="2"/>
      <c r="F35" s="2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2"/>
      <c r="B36" s="2"/>
      <c r="C36" s="2"/>
      <c r="D36" s="2"/>
      <c r="E36" s="2"/>
      <c r="F36" s="2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2"/>
      <c r="B37" s="2"/>
      <c r="C37" s="2"/>
      <c r="D37" s="2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2"/>
      <c r="B38" s="2"/>
      <c r="C38" s="2"/>
      <c r="D38" s="2"/>
      <c r="E38" s="2"/>
      <c r="F38" s="2"/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2"/>
      <c r="B39" s="2"/>
      <c r="C39" s="2"/>
      <c r="D39" s="2"/>
      <c r="E39" s="2"/>
      <c r="F39" s="2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2"/>
      <c r="B40" s="2"/>
      <c r="C40" s="2"/>
      <c r="D40" s="2"/>
      <c r="E40" s="2"/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2"/>
      <c r="B41" s="2"/>
      <c r="C41" s="2"/>
      <c r="D41" s="2"/>
      <c r="E41" s="2"/>
      <c r="F41" s="2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2"/>
      <c r="B42" s="2"/>
      <c r="C42" s="2"/>
      <c r="D42" s="2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2"/>
      <c r="B43" s="2"/>
      <c r="C43" s="2"/>
      <c r="D43" s="2"/>
      <c r="E43" s="2"/>
      <c r="F43" s="2"/>
      <c r="G43" s="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2"/>
      <c r="B44" s="2"/>
      <c r="C44" s="2"/>
      <c r="D44" s="2"/>
      <c r="E44" s="2"/>
      <c r="F44" s="2"/>
      <c r="G44" s="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2"/>
      <c r="B45" s="2"/>
      <c r="C45" s="2"/>
      <c r="D45" s="2"/>
      <c r="E45" s="2"/>
      <c r="F45" s="2"/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2"/>
      <c r="B46" s="2"/>
      <c r="C46" s="2"/>
      <c r="D46" s="2"/>
      <c r="E46" s="2"/>
      <c r="F46" s="2"/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2"/>
      <c r="B47" s="2"/>
      <c r="C47" s="2"/>
      <c r="D47" s="2"/>
      <c r="E47" s="2"/>
      <c r="F47" s="2"/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2"/>
      <c r="B48" s="2"/>
      <c r="C48" s="2"/>
      <c r="D48" s="2"/>
      <c r="E48" s="2"/>
      <c r="F48" s="2"/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2"/>
      <c r="B49" s="2"/>
      <c r="C49" s="2"/>
      <c r="D49" s="2"/>
      <c r="E49" s="2"/>
      <c r="F49" s="2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2"/>
      <c r="B50" s="2"/>
      <c r="C50" s="2"/>
      <c r="D50" s="2"/>
      <c r="E50" s="2"/>
      <c r="F50" s="2"/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2"/>
      <c r="B51" s="2"/>
      <c r="C51" s="2"/>
      <c r="D51" s="2"/>
      <c r="E51" s="2"/>
      <c r="F51" s="2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2"/>
      <c r="B52" s="2"/>
      <c r="C52" s="2"/>
      <c r="D52" s="2"/>
      <c r="E52" s="2"/>
      <c r="F52" s="2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2"/>
      <c r="B53" s="2"/>
      <c r="C53" s="2"/>
      <c r="D53" s="2"/>
      <c r="E53" s="2"/>
      <c r="F53" s="2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2"/>
      <c r="B54" s="2"/>
      <c r="C54" s="2"/>
      <c r="D54" s="2"/>
      <c r="E54" s="2"/>
      <c r="F54" s="2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2"/>
      <c r="B55" s="2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2"/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2"/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2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2"/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9">
    <mergeCell ref="C9:G9"/>
    <mergeCell ref="C10:G10"/>
    <mergeCell ref="A1:F1"/>
    <mergeCell ref="B3:G3"/>
    <mergeCell ref="B4:G4"/>
    <mergeCell ref="B5:G5"/>
    <mergeCell ref="B7:G7"/>
    <mergeCell ref="B8:G8"/>
    <mergeCell ref="A9:A10"/>
    <mergeCell ref="B17:C17"/>
    <mergeCell ref="B18:C18"/>
    <mergeCell ref="B19:C19"/>
    <mergeCell ref="A12:C13"/>
    <mergeCell ref="D12:G12"/>
    <mergeCell ref="A14:C14"/>
    <mergeCell ref="A15:A16"/>
    <mergeCell ref="B15:C15"/>
    <mergeCell ref="D15:G15"/>
    <mergeCell ref="B16:C16"/>
  </mergeCells>
  <printOptions/>
  <pageMargins bottom="0.75" footer="0.0" header="0.0" left="0.7" right="0.7" top="0.75"/>
  <pageSetup orientation="landscape"/>
  <headerFooter>
    <oddHeader>&amp;L000000 X Fondo de Inversión Social Matriz de Planificación&amp;R000000</oddHeader>
    <oddFooter>&amp;R000000&amp;P/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1.38"/>
    <col customWidth="1" min="2" max="2" width="11.5"/>
    <col customWidth="1" min="3" max="3" width="27.0"/>
    <col customWidth="1" min="4" max="4" width="15.25"/>
    <col customWidth="1" min="5" max="16" width="8.75"/>
    <col customWidth="1" min="17" max="17" width="14.75"/>
    <col customWidth="1" min="18" max="26" width="10.0"/>
  </cols>
  <sheetData>
    <row r="1" ht="23.25" customHeight="1">
      <c r="A1" s="4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ht="35.25" customHeight="1">
      <c r="A2" s="45" t="s">
        <v>26</v>
      </c>
      <c r="B2" s="46" t="str">
        <f>MATRIZ!B3</f>
        <v/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44"/>
      <c r="S2" s="44"/>
      <c r="T2" s="44"/>
      <c r="U2" s="44"/>
      <c r="V2" s="44"/>
      <c r="W2" s="44"/>
      <c r="X2" s="44"/>
      <c r="Y2" s="44"/>
      <c r="Z2" s="44"/>
    </row>
    <row r="3" ht="35.25" customHeight="1">
      <c r="A3" s="45" t="s">
        <v>27</v>
      </c>
      <c r="B3" s="46" t="str">
        <f>MATRIZ!B4</f>
        <v/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44"/>
      <c r="S3" s="44"/>
      <c r="T3" s="44"/>
      <c r="U3" s="44"/>
      <c r="V3" s="44"/>
      <c r="W3" s="44"/>
      <c r="X3" s="44"/>
      <c r="Y3" s="44"/>
      <c r="Z3" s="44"/>
    </row>
    <row r="4" ht="35.25" customHeight="1">
      <c r="A4" s="47" t="s">
        <v>28</v>
      </c>
      <c r="B4" s="48" t="str">
        <f>MATRIZ!A14</f>
        <v/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44"/>
      <c r="S4" s="44"/>
      <c r="T4" s="44"/>
      <c r="U4" s="44"/>
      <c r="V4" s="44"/>
      <c r="W4" s="44"/>
      <c r="X4" s="44"/>
      <c r="Y4" s="44"/>
      <c r="Z4" s="44"/>
    </row>
    <row r="5" ht="19.5" customHeight="1">
      <c r="A5" s="4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44"/>
      <c r="S5" s="44"/>
      <c r="T5" s="44"/>
      <c r="U5" s="44"/>
      <c r="V5" s="44"/>
      <c r="W5" s="44"/>
      <c r="X5" s="44"/>
      <c r="Y5" s="44"/>
      <c r="Z5" s="44"/>
    </row>
    <row r="6" ht="30.0" customHeight="1">
      <c r="A6" s="50" t="s">
        <v>29</v>
      </c>
      <c r="B6" s="51" t="s">
        <v>30</v>
      </c>
      <c r="C6" s="51" t="s">
        <v>31</v>
      </c>
      <c r="D6" s="51" t="s">
        <v>32</v>
      </c>
      <c r="E6" s="51" t="s">
        <v>33</v>
      </c>
      <c r="F6" s="51" t="s">
        <v>34</v>
      </c>
      <c r="G6" s="51" t="s">
        <v>35</v>
      </c>
      <c r="H6" s="51" t="s">
        <v>36</v>
      </c>
      <c r="I6" s="51" t="s">
        <v>37</v>
      </c>
      <c r="J6" s="51" t="s">
        <v>38</v>
      </c>
      <c r="K6" s="51" t="s">
        <v>39</v>
      </c>
      <c r="L6" s="51" t="s">
        <v>40</v>
      </c>
      <c r="M6" s="51" t="s">
        <v>41</v>
      </c>
      <c r="N6" s="51" t="s">
        <v>42</v>
      </c>
      <c r="O6" s="51" t="s">
        <v>43</v>
      </c>
      <c r="P6" s="51" t="s">
        <v>44</v>
      </c>
      <c r="Q6" s="51" t="s">
        <v>45</v>
      </c>
      <c r="R6" s="44"/>
      <c r="S6" s="44"/>
      <c r="T6" s="44"/>
      <c r="U6" s="44"/>
      <c r="V6" s="44"/>
      <c r="W6" s="44"/>
      <c r="X6" s="44"/>
      <c r="Y6" s="44"/>
      <c r="Z6" s="44"/>
    </row>
    <row r="7">
      <c r="A7" s="52" t="s">
        <v>46</v>
      </c>
      <c r="B7" s="53"/>
      <c r="C7" s="54"/>
      <c r="D7" s="55"/>
      <c r="E7" s="56"/>
      <c r="F7" s="56"/>
      <c r="G7" s="53"/>
      <c r="H7" s="53"/>
      <c r="I7" s="53"/>
      <c r="J7" s="53"/>
      <c r="K7" s="53"/>
      <c r="L7" s="53"/>
      <c r="M7" s="56"/>
      <c r="N7" s="56"/>
      <c r="O7" s="56"/>
      <c r="P7" s="56"/>
      <c r="Q7" s="57"/>
      <c r="R7" s="44"/>
      <c r="S7" s="44"/>
      <c r="T7" s="44"/>
      <c r="U7" s="44"/>
      <c r="V7" s="44"/>
      <c r="W7" s="44"/>
      <c r="X7" s="44"/>
      <c r="Y7" s="44"/>
      <c r="Z7" s="44"/>
    </row>
    <row r="8" ht="51.75" customHeight="1">
      <c r="A8" s="58" t="s">
        <v>47</v>
      </c>
      <c r="B8" s="53">
        <f t="shared" ref="B8:B10" si="1">SUM(E8:P8)</f>
        <v>0</v>
      </c>
      <c r="C8" s="54"/>
      <c r="D8" s="55"/>
      <c r="E8" s="56"/>
      <c r="F8" s="56"/>
      <c r="G8" s="56"/>
      <c r="H8" s="53"/>
      <c r="I8" s="53"/>
      <c r="J8" s="53"/>
      <c r="K8" s="56"/>
      <c r="L8" s="56"/>
      <c r="M8" s="56"/>
      <c r="N8" s="56"/>
      <c r="O8" s="56"/>
      <c r="P8" s="56"/>
      <c r="Q8" s="57">
        <f t="shared" ref="Q8:Q10" si="2">SUM(E8:P8)</f>
        <v>0</v>
      </c>
      <c r="R8" s="44"/>
      <c r="S8" s="44"/>
      <c r="T8" s="44"/>
      <c r="U8" s="44"/>
      <c r="V8" s="44"/>
      <c r="W8" s="44"/>
      <c r="X8" s="44"/>
      <c r="Y8" s="44"/>
      <c r="Z8" s="44"/>
    </row>
    <row r="9" ht="50.25" customHeight="1">
      <c r="A9" s="58" t="s">
        <v>48</v>
      </c>
      <c r="B9" s="53">
        <f t="shared" si="1"/>
        <v>0</v>
      </c>
      <c r="C9" s="54"/>
      <c r="D9" s="55"/>
      <c r="E9" s="56"/>
      <c r="F9" s="56"/>
      <c r="G9" s="56"/>
      <c r="H9" s="56"/>
      <c r="I9" s="56"/>
      <c r="J9" s="53"/>
      <c r="K9" s="53"/>
      <c r="L9" s="53"/>
      <c r="M9" s="53"/>
      <c r="N9" s="53"/>
      <c r="O9" s="53"/>
      <c r="P9" s="56"/>
      <c r="Q9" s="57">
        <f t="shared" si="2"/>
        <v>0</v>
      </c>
      <c r="R9" s="44"/>
      <c r="S9" s="44"/>
      <c r="T9" s="44"/>
      <c r="U9" s="44"/>
      <c r="V9" s="44"/>
      <c r="W9" s="44"/>
      <c r="X9" s="44"/>
      <c r="Y9" s="44"/>
      <c r="Z9" s="44"/>
    </row>
    <row r="10" ht="48.0" customHeight="1">
      <c r="A10" s="58" t="s">
        <v>49</v>
      </c>
      <c r="B10" s="53">
        <f t="shared" si="1"/>
        <v>0</v>
      </c>
      <c r="C10" s="54"/>
      <c r="D10" s="55"/>
      <c r="E10" s="56"/>
      <c r="F10" s="56"/>
      <c r="G10" s="56"/>
      <c r="H10" s="56"/>
      <c r="I10" s="56"/>
      <c r="J10" s="53"/>
      <c r="K10" s="53"/>
      <c r="L10" s="53"/>
      <c r="M10" s="53"/>
      <c r="N10" s="53"/>
      <c r="O10" s="53"/>
      <c r="P10" s="56"/>
      <c r="Q10" s="57">
        <f t="shared" si="2"/>
        <v>0</v>
      </c>
      <c r="R10" s="44"/>
      <c r="S10" s="44"/>
      <c r="T10" s="44"/>
      <c r="U10" s="44"/>
      <c r="V10" s="44"/>
      <c r="W10" s="44"/>
      <c r="X10" s="44"/>
      <c r="Y10" s="44"/>
      <c r="Z10" s="44"/>
    </row>
    <row r="11" ht="48.0" customHeight="1">
      <c r="A11" s="47" t="s">
        <v>50</v>
      </c>
      <c r="B11" s="59">
        <f>SUM(B8:B10)</f>
        <v>0</v>
      </c>
      <c r="C11" s="60"/>
      <c r="D11" s="60"/>
      <c r="E11" s="59">
        <f t="shared" ref="E11:Q11" si="3">SUM(E8:E10)</f>
        <v>0</v>
      </c>
      <c r="F11" s="59">
        <f t="shared" si="3"/>
        <v>0</v>
      </c>
      <c r="G11" s="59">
        <f t="shared" si="3"/>
        <v>0</v>
      </c>
      <c r="H11" s="59">
        <f t="shared" si="3"/>
        <v>0</v>
      </c>
      <c r="I11" s="59">
        <f t="shared" si="3"/>
        <v>0</v>
      </c>
      <c r="J11" s="59">
        <f t="shared" si="3"/>
        <v>0</v>
      </c>
      <c r="K11" s="59">
        <f t="shared" si="3"/>
        <v>0</v>
      </c>
      <c r="L11" s="59">
        <f t="shared" si="3"/>
        <v>0</v>
      </c>
      <c r="M11" s="59">
        <f t="shared" si="3"/>
        <v>0</v>
      </c>
      <c r="N11" s="59">
        <f t="shared" si="3"/>
        <v>0</v>
      </c>
      <c r="O11" s="59">
        <f t="shared" si="3"/>
        <v>0</v>
      </c>
      <c r="P11" s="59">
        <f t="shared" si="3"/>
        <v>0</v>
      </c>
      <c r="Q11" s="59">
        <f t="shared" si="3"/>
        <v>0</v>
      </c>
      <c r="R11" s="44"/>
      <c r="S11" s="44"/>
      <c r="T11" s="44"/>
      <c r="U11" s="44"/>
      <c r="V11" s="44"/>
      <c r="W11" s="44"/>
      <c r="X11" s="44"/>
      <c r="Y11" s="44"/>
      <c r="Z11" s="44"/>
    </row>
    <row r="12" ht="36.75" customHeight="1">
      <c r="A12" s="61" t="s">
        <v>51</v>
      </c>
      <c r="B12" s="53"/>
      <c r="C12" s="54"/>
      <c r="D12" s="55"/>
      <c r="E12" s="56"/>
      <c r="F12" s="56"/>
      <c r="G12" s="56"/>
      <c r="H12" s="56"/>
      <c r="I12" s="56"/>
      <c r="J12" s="56"/>
      <c r="K12" s="56"/>
      <c r="L12" s="53"/>
      <c r="M12" s="53"/>
      <c r="N12" s="56"/>
      <c r="O12" s="56"/>
      <c r="P12" s="56"/>
      <c r="Q12" s="57"/>
      <c r="R12" s="44"/>
      <c r="S12" s="44"/>
      <c r="T12" s="44"/>
      <c r="U12" s="44"/>
      <c r="V12" s="44"/>
      <c r="W12" s="44"/>
      <c r="X12" s="44"/>
      <c r="Y12" s="44"/>
      <c r="Z12" s="44"/>
    </row>
    <row r="13" ht="47.25" customHeight="1">
      <c r="A13" s="62" t="s">
        <v>52</v>
      </c>
      <c r="B13" s="53">
        <f t="shared" ref="B13:B15" si="4">SUM(E13:P13)</f>
        <v>0</v>
      </c>
      <c r="C13" s="54"/>
      <c r="D13" s="55"/>
      <c r="E13" s="56"/>
      <c r="F13" s="56"/>
      <c r="G13" s="56"/>
      <c r="H13" s="56"/>
      <c r="I13" s="56"/>
      <c r="J13" s="56"/>
      <c r="K13" s="56"/>
      <c r="L13" s="56"/>
      <c r="M13" s="53"/>
      <c r="N13" s="53"/>
      <c r="O13" s="56"/>
      <c r="P13" s="56"/>
      <c r="Q13" s="57">
        <f t="shared" ref="Q13:Q15" si="5">SUM(E13:P13)</f>
        <v>0</v>
      </c>
      <c r="R13" s="44"/>
      <c r="S13" s="44"/>
      <c r="T13" s="44"/>
      <c r="U13" s="44"/>
      <c r="V13" s="44"/>
      <c r="W13" s="44"/>
      <c r="X13" s="44"/>
      <c r="Y13" s="44"/>
      <c r="Z13" s="44"/>
    </row>
    <row r="14" ht="45.0" customHeight="1">
      <c r="A14" s="62" t="s">
        <v>53</v>
      </c>
      <c r="B14" s="53">
        <f t="shared" si="4"/>
        <v>0</v>
      </c>
      <c r="C14" s="54"/>
      <c r="D14" s="55"/>
      <c r="E14" s="56"/>
      <c r="F14" s="56"/>
      <c r="G14" s="56"/>
      <c r="H14" s="56"/>
      <c r="I14" s="56"/>
      <c r="J14" s="56"/>
      <c r="K14" s="56"/>
      <c r="L14" s="56"/>
      <c r="M14" s="53"/>
      <c r="N14" s="53"/>
      <c r="O14" s="56"/>
      <c r="P14" s="56"/>
      <c r="Q14" s="57">
        <f t="shared" si="5"/>
        <v>0</v>
      </c>
      <c r="R14" s="44"/>
      <c r="S14" s="44"/>
      <c r="T14" s="44"/>
      <c r="U14" s="44"/>
      <c r="V14" s="44"/>
      <c r="W14" s="44"/>
      <c r="X14" s="44"/>
      <c r="Y14" s="44"/>
      <c r="Z14" s="44"/>
    </row>
    <row r="15" ht="46.5" customHeight="1">
      <c r="A15" s="62" t="s">
        <v>54</v>
      </c>
      <c r="B15" s="53">
        <f t="shared" si="4"/>
        <v>0</v>
      </c>
      <c r="C15" s="54"/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3"/>
      <c r="O15" s="56"/>
      <c r="P15" s="56"/>
      <c r="Q15" s="57">
        <f t="shared" si="5"/>
        <v>0</v>
      </c>
      <c r="R15" s="44"/>
      <c r="S15" s="44"/>
      <c r="T15" s="44"/>
      <c r="U15" s="44"/>
      <c r="V15" s="44"/>
      <c r="W15" s="44"/>
      <c r="X15" s="44"/>
      <c r="Y15" s="44"/>
      <c r="Z15" s="44"/>
    </row>
    <row r="16" ht="46.5" customHeight="1">
      <c r="A16" s="63" t="s">
        <v>55</v>
      </c>
      <c r="B16" s="59">
        <f>SUM(B13:B15)</f>
        <v>0</v>
      </c>
      <c r="C16" s="60"/>
      <c r="D16" s="60"/>
      <c r="E16" s="59">
        <f t="shared" ref="E16:Q16" si="6">SUM(E13:E15)</f>
        <v>0</v>
      </c>
      <c r="F16" s="59">
        <f t="shared" si="6"/>
        <v>0</v>
      </c>
      <c r="G16" s="59">
        <f t="shared" si="6"/>
        <v>0</v>
      </c>
      <c r="H16" s="59">
        <f t="shared" si="6"/>
        <v>0</v>
      </c>
      <c r="I16" s="59">
        <f t="shared" si="6"/>
        <v>0</v>
      </c>
      <c r="J16" s="59">
        <f t="shared" si="6"/>
        <v>0</v>
      </c>
      <c r="K16" s="59">
        <f t="shared" si="6"/>
        <v>0</v>
      </c>
      <c r="L16" s="59">
        <f t="shared" si="6"/>
        <v>0</v>
      </c>
      <c r="M16" s="59">
        <f t="shared" si="6"/>
        <v>0</v>
      </c>
      <c r="N16" s="59">
        <f t="shared" si="6"/>
        <v>0</v>
      </c>
      <c r="O16" s="59">
        <f t="shared" si="6"/>
        <v>0</v>
      </c>
      <c r="P16" s="59">
        <f t="shared" si="6"/>
        <v>0</v>
      </c>
      <c r="Q16" s="59">
        <f t="shared" si="6"/>
        <v>0</v>
      </c>
      <c r="R16" s="44"/>
      <c r="S16" s="44"/>
      <c r="T16" s="44"/>
      <c r="U16" s="44"/>
      <c r="V16" s="44"/>
      <c r="W16" s="44"/>
      <c r="X16" s="44"/>
      <c r="Y16" s="44"/>
      <c r="Z16" s="44"/>
    </row>
    <row r="17" ht="33.75" customHeight="1">
      <c r="A17" s="61" t="s">
        <v>56</v>
      </c>
      <c r="B17" s="53"/>
      <c r="C17" s="54"/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3"/>
      <c r="O17" s="56"/>
      <c r="P17" s="56"/>
      <c r="Q17" s="57"/>
      <c r="R17" s="44"/>
      <c r="S17" s="44"/>
      <c r="T17" s="44"/>
      <c r="U17" s="44"/>
      <c r="V17" s="44"/>
      <c r="W17" s="44"/>
      <c r="X17" s="44"/>
      <c r="Y17" s="44"/>
      <c r="Z17" s="44"/>
    </row>
    <row r="18" ht="50.25" customHeight="1">
      <c r="A18" s="62" t="s">
        <v>57</v>
      </c>
      <c r="B18" s="53">
        <f t="shared" ref="B18:B20" si="7">SUM(E18:P18)</f>
        <v>0</v>
      </c>
      <c r="C18" s="54"/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3"/>
      <c r="O18" s="53"/>
      <c r="P18" s="56"/>
      <c r="Q18" s="57">
        <f t="shared" ref="Q18:Q20" si="8">SUM(E18:P18)</f>
        <v>0</v>
      </c>
      <c r="R18" s="44"/>
      <c r="S18" s="44"/>
      <c r="T18" s="44"/>
      <c r="U18" s="44"/>
      <c r="V18" s="44"/>
      <c r="W18" s="44"/>
      <c r="X18" s="44"/>
      <c r="Y18" s="44"/>
      <c r="Z18" s="44"/>
    </row>
    <row r="19" ht="45.0" customHeight="1">
      <c r="A19" s="62" t="s">
        <v>58</v>
      </c>
      <c r="B19" s="53">
        <f t="shared" si="7"/>
        <v>0</v>
      </c>
      <c r="C19" s="54"/>
      <c r="D19" s="55"/>
      <c r="E19" s="56"/>
      <c r="F19" s="56"/>
      <c r="G19" s="56"/>
      <c r="H19" s="56"/>
      <c r="I19" s="56"/>
      <c r="J19" s="56"/>
      <c r="K19" s="56"/>
      <c r="L19" s="56"/>
      <c r="M19" s="56"/>
      <c r="N19" s="53"/>
      <c r="O19" s="53"/>
      <c r="P19" s="56"/>
      <c r="Q19" s="57">
        <f t="shared" si="8"/>
        <v>0</v>
      </c>
      <c r="R19" s="44"/>
      <c r="S19" s="44"/>
      <c r="T19" s="44"/>
      <c r="U19" s="44"/>
      <c r="V19" s="44"/>
      <c r="W19" s="44"/>
      <c r="X19" s="44"/>
      <c r="Y19" s="44"/>
      <c r="Z19" s="44"/>
    </row>
    <row r="20" ht="45.0" customHeight="1">
      <c r="A20" s="62" t="s">
        <v>59</v>
      </c>
      <c r="B20" s="53">
        <f t="shared" si="7"/>
        <v>0</v>
      </c>
      <c r="C20" s="54"/>
      <c r="D20" s="55"/>
      <c r="E20" s="56"/>
      <c r="F20" s="56"/>
      <c r="G20" s="56"/>
      <c r="H20" s="56"/>
      <c r="I20" s="56"/>
      <c r="J20" s="56"/>
      <c r="K20" s="56"/>
      <c r="L20" s="53"/>
      <c r="M20" s="53"/>
      <c r="N20" s="56"/>
      <c r="O20" s="56"/>
      <c r="P20" s="56"/>
      <c r="Q20" s="57">
        <f t="shared" si="8"/>
        <v>0</v>
      </c>
      <c r="R20" s="44"/>
      <c r="S20" s="44"/>
      <c r="T20" s="44"/>
      <c r="U20" s="44"/>
      <c r="V20" s="44"/>
      <c r="W20" s="44"/>
      <c r="X20" s="44"/>
      <c r="Y20" s="44"/>
      <c r="Z20" s="44"/>
    </row>
    <row r="21" ht="30.0" customHeight="1">
      <c r="A21" s="63" t="s">
        <v>60</v>
      </c>
      <c r="B21" s="59">
        <f>SUM(B18:B20)</f>
        <v>0</v>
      </c>
      <c r="C21" s="60"/>
      <c r="D21" s="60"/>
      <c r="E21" s="59">
        <f t="shared" ref="E21:Q21" si="9">SUM(E18:E20)</f>
        <v>0</v>
      </c>
      <c r="F21" s="59">
        <f t="shared" si="9"/>
        <v>0</v>
      </c>
      <c r="G21" s="59">
        <f t="shared" si="9"/>
        <v>0</v>
      </c>
      <c r="H21" s="59">
        <f t="shared" si="9"/>
        <v>0</v>
      </c>
      <c r="I21" s="59">
        <f t="shared" si="9"/>
        <v>0</v>
      </c>
      <c r="J21" s="59">
        <f t="shared" si="9"/>
        <v>0</v>
      </c>
      <c r="K21" s="59">
        <f t="shared" si="9"/>
        <v>0</v>
      </c>
      <c r="L21" s="59">
        <f t="shared" si="9"/>
        <v>0</v>
      </c>
      <c r="M21" s="59">
        <f t="shared" si="9"/>
        <v>0</v>
      </c>
      <c r="N21" s="59">
        <f t="shared" si="9"/>
        <v>0</v>
      </c>
      <c r="O21" s="59">
        <f t="shared" si="9"/>
        <v>0</v>
      </c>
      <c r="P21" s="59">
        <f t="shared" si="9"/>
        <v>0</v>
      </c>
      <c r="Q21" s="59">
        <f t="shared" si="9"/>
        <v>0</v>
      </c>
      <c r="R21" s="44"/>
      <c r="S21" s="44"/>
      <c r="T21" s="44"/>
      <c r="U21" s="44"/>
      <c r="V21" s="44"/>
      <c r="W21" s="44"/>
      <c r="X21" s="44"/>
      <c r="Y21" s="44"/>
      <c r="Z21" s="44"/>
    </row>
    <row r="22" ht="21.75" customHeight="1">
      <c r="A22" s="64" t="s">
        <v>61</v>
      </c>
      <c r="B22" s="59">
        <f>B11+B16+B21</f>
        <v>0</v>
      </c>
      <c r="C22" s="60"/>
      <c r="D22" s="60"/>
      <c r="E22" s="59">
        <f t="shared" ref="E22:Q22" si="10">E11+E16+E21</f>
        <v>0</v>
      </c>
      <c r="F22" s="59">
        <f t="shared" si="10"/>
        <v>0</v>
      </c>
      <c r="G22" s="59">
        <f t="shared" si="10"/>
        <v>0</v>
      </c>
      <c r="H22" s="59">
        <f t="shared" si="10"/>
        <v>0</v>
      </c>
      <c r="I22" s="59">
        <f t="shared" si="10"/>
        <v>0</v>
      </c>
      <c r="J22" s="59">
        <f t="shared" si="10"/>
        <v>0</v>
      </c>
      <c r="K22" s="59">
        <f t="shared" si="10"/>
        <v>0</v>
      </c>
      <c r="L22" s="59">
        <f t="shared" si="10"/>
        <v>0</v>
      </c>
      <c r="M22" s="59">
        <f t="shared" si="10"/>
        <v>0</v>
      </c>
      <c r="N22" s="59">
        <f t="shared" si="10"/>
        <v>0</v>
      </c>
      <c r="O22" s="59">
        <f t="shared" si="10"/>
        <v>0</v>
      </c>
      <c r="P22" s="59">
        <f t="shared" si="10"/>
        <v>0</v>
      </c>
      <c r="Q22" s="59">
        <f t="shared" si="10"/>
        <v>0</v>
      </c>
      <c r="R22" s="44"/>
      <c r="S22" s="44"/>
      <c r="T22" s="44"/>
      <c r="U22" s="44"/>
      <c r="V22" s="44"/>
      <c r="W22" s="44"/>
      <c r="X22" s="44"/>
      <c r="Y22" s="44"/>
      <c r="Z22" s="44"/>
    </row>
    <row r="23" ht="89.25" customHeight="1">
      <c r="A23" s="65" t="s">
        <v>62</v>
      </c>
      <c r="B23" s="66"/>
      <c r="C23" s="66"/>
      <c r="D23" s="66"/>
      <c r="E23" s="66"/>
      <c r="F23" s="66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ht="14.2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ht="14.2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ht="14.2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ht="14.2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ht="14.2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ht="14.2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ht="14.2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ht="14.2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ht="14.2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ht="14.2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ht="14.2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ht="14.2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ht="14.2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ht="14.2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ht="14.2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ht="14.2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ht="14.2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ht="14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ht="14.2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ht="14.2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ht="14.2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ht="14.2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ht="14.2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ht="14.2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ht="14.2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ht="14.2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ht="14.2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ht="14.2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ht="14.2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ht="14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ht="14.2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ht="14.2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ht="14.2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ht="14.2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ht="14.2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ht="14.2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ht="14.2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ht="14.2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ht="14.2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ht="14.2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ht="14.2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ht="14.2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ht="14.2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ht="14.2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ht="14.2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ht="14.2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ht="14.2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ht="14.2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ht="14.2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ht="14.2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ht="14.2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ht="14.2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ht="14.2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ht="14.2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ht="14.2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ht="14.2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ht="14.2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ht="14.2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ht="14.2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ht="14.2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ht="14.2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ht="14.2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ht="14.2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ht="14.2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ht="14.2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ht="14.2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ht="14.2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ht="14.2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ht="14.2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ht="14.2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ht="14.2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ht="14.2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ht="14.2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ht="14.2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ht="14.2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ht="14.2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ht="14.2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ht="14.2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ht="14.2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ht="14.2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ht="14.2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ht="14.2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ht="14.2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ht="14.2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ht="14.2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ht="14.2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ht="14.2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ht="14.2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ht="14.2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ht="14.2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ht="14.2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ht="14.2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ht="14.2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ht="14.2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ht="14.2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ht="14.2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ht="14.2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ht="14.2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ht="14.2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ht="14.2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ht="14.2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ht="14.2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ht="14.2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ht="14.2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ht="14.2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ht="14.2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ht="14.2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ht="14.2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ht="14.2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ht="14.2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ht="14.2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ht="14.2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ht="14.2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ht="14.2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ht="14.2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ht="14.2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ht="14.25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ht="14.2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ht="14.2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ht="14.2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ht="14.2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ht="14.2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ht="14.2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ht="14.2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ht="14.2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ht="14.2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ht="14.2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ht="14.2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ht="14.2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ht="14.2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ht="14.2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ht="14.2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ht="14.2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ht="14.2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ht="14.2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ht="14.2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ht="14.2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ht="14.2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ht="14.2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ht="14.25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ht="14.2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ht="14.25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ht="14.2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ht="14.2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ht="14.2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ht="14.2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ht="14.2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ht="14.2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ht="14.25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ht="14.2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ht="14.25" customHeigh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ht="14.25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ht="14.25" customHeigh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ht="14.25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ht="14.25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ht="14.25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ht="14.25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ht="14.25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ht="14.25" customHeigh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ht="14.25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ht="14.25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ht="14.25" customHeigh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ht="14.25" customHeigh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ht="14.25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ht="14.25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ht="14.25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ht="14.25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ht="14.2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ht="14.25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ht="14.25" customHeigh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ht="14.25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ht="14.25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ht="14.2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ht="14.25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ht="14.25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ht="14.25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ht="14.25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ht="14.25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ht="14.25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ht="14.25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ht="14.25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ht="14.25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ht="14.2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ht="14.2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ht="14.25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ht="14.25" customHeigh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ht="14.25" customHeigh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ht="14.25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ht="14.25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ht="14.25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ht="14.25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ht="14.25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ht="14.25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ht="14.25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ht="14.25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ht="14.25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ht="14.25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ht="14.25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ht="14.25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ht="14.2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ht="14.2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ht="14.2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ht="14.25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ht="14.25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ht="14.25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ht="14.25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ht="14.25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ht="14.25" customHeigh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ht="14.25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ht="14.25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ht="14.25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ht="14.25" customHeigh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ht="14.25" customHeigh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ht="14.25" customHeigh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ht="14.25" customHeigh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ht="14.25" customHeigh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ht="14.25" customHeigh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ht="14.25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ht="14.25" customHeigh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ht="14.25" customHeigh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ht="14.25" customHeigh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ht="14.25" customHeigh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ht="14.25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ht="14.25" customHeigh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ht="14.25" customHeigh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ht="14.25" customHeigh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ht="14.25" customHeigh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ht="14.25" customHeight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ht="14.25" customHeight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ht="14.25" customHeigh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ht="14.25" customHeight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ht="14.25" customHeight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ht="14.25" customHeigh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ht="14.25" customHeight="1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ht="14.25" customHeigh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ht="14.25" customHeight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ht="14.25" customHeight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ht="14.25" customHeight="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ht="14.25" customHeight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ht="14.25" customHeight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ht="14.25" customHeight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ht="14.25" customHeight="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ht="14.25" customHeight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ht="14.25" customHeigh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ht="14.25" customHeigh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ht="14.25" customHeight="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ht="14.25" customHeight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ht="14.25" customHeight="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ht="14.25" customHeight="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ht="14.25" customHeigh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ht="14.25" customHeight="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ht="14.25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ht="14.25" customHeigh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ht="14.25" customHeight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ht="14.25" customHeight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ht="14.25" customHeight="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ht="14.25" customHeight="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ht="14.25" customHeight="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ht="14.25" customHeight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ht="14.25" customHeight="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ht="14.25" customHeight="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ht="14.25" customHeight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ht="14.25" customHeight="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ht="14.25" customHeight="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ht="14.25" customHeight="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ht="14.25" customHeight="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ht="14.25" customHeight="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ht="14.25" customHeight="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ht="14.25" customHeight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ht="14.25" customHeight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ht="14.25" customHeight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ht="14.25" customHeight="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ht="14.25" customHeight="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ht="14.25" customHeight="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ht="14.25" customHeight="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ht="14.25" customHeight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ht="14.25" customHeigh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ht="14.25" customHeight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ht="14.25" customHeight="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ht="14.25" customHeight="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ht="14.25" customHeight="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ht="14.25" customHeight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ht="14.25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ht="14.25" customHeigh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ht="14.25" customHeigh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ht="14.25" customHeigh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ht="14.25" customHeigh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ht="14.25" customHeight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ht="14.25" customHeight="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ht="14.25" customHeigh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ht="14.25" customHeight="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ht="14.25" customHeight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ht="14.25" customHeight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ht="14.25" customHeight="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ht="14.25" customHeight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ht="14.25" customHeight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ht="14.25" customHeight="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ht="14.25" customHeight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ht="14.25" customHeight="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ht="14.25" customHeight="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ht="14.25" customHeight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ht="14.25" customHeight="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ht="14.25" customHeight="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ht="14.25" customHeigh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ht="14.25" customHeight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ht="14.25" customHeigh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ht="14.25" customHeight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ht="14.25" customHeigh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ht="14.25" customHeigh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ht="14.25" customHeigh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ht="14.25" customHeight="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ht="14.25" customHeight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ht="14.25" customHeight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ht="14.25" customHeight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ht="14.25" customHeigh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ht="14.25" customHeight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ht="14.25" customHeigh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ht="14.25" customHeight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ht="14.25" customHeigh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ht="14.25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ht="14.25" customHeigh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ht="14.25" customHeight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ht="14.25" customHeight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ht="14.25" customHeigh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ht="14.25" customHeight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ht="14.25" customHeight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ht="14.25" customHeight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ht="14.25" customHeight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ht="14.25" customHeight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ht="14.25" customHeight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ht="14.25" customHeigh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ht="14.25" customHeight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ht="14.25" customHeight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ht="14.25" customHeigh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ht="14.25" customHeight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ht="14.25" customHeigh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ht="14.25" customHeight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ht="14.25" customHeigh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ht="14.25" customHeight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ht="14.25" customHeight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ht="14.25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ht="14.25" customHeigh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ht="14.25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ht="14.25" customHeight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ht="14.2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ht="14.25" customHeight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ht="14.25" customHeight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ht="14.25" customHeight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ht="14.25" customHeight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ht="14.25" customHeigh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ht="14.25" customHeight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ht="14.25" customHeight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ht="14.25" customHeigh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ht="14.25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ht="14.25" customHeigh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ht="14.25" customHeigh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ht="14.25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ht="14.25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ht="14.25" customHeigh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ht="14.25" customHeigh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ht="14.25" customHeigh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ht="14.25" customHeigh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ht="14.25" customHeigh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ht="14.25" customHeigh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ht="14.25" customHeigh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ht="14.25" customHeigh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ht="14.25" customHeigh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ht="14.25" customHeigh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ht="14.25" customHeigh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ht="14.25" customHeigh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ht="14.25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ht="14.25" customHeigh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ht="14.25" customHeigh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ht="14.25" customHeigh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ht="14.25" customHeigh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ht="14.25" customHeigh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ht="14.25" customHeigh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ht="14.25" customHeigh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ht="14.25" customHeigh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ht="14.25" customHeigh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ht="14.25" customHeigh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ht="14.25" customHeigh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ht="14.25" customHeigh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ht="14.25" customHeigh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ht="14.25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ht="14.25" customHeigh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ht="14.25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ht="14.25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ht="14.25" customHeigh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ht="14.25" customHeigh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ht="14.25" customHeigh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ht="14.25" customHeigh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ht="14.25" customHeigh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ht="14.25" customHeigh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ht="14.25" customHeigh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ht="14.25" customHeight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ht="14.25" customHeigh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ht="14.25" customHeight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ht="14.25" customHeight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ht="14.25" customHeight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ht="14.25" customHeight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ht="14.25" customHeight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ht="14.25" customHeight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ht="14.25" customHeight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ht="14.25" customHeight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ht="14.25" customHeight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ht="14.25" customHeight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ht="14.25" customHeight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ht="14.25" customHeigh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ht="14.25" customHeight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ht="14.25" customHeight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ht="14.25" customHeigh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ht="14.25" customHeigh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ht="14.25" customHeight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ht="14.25" customHeight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ht="14.25" customHeight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ht="14.25" customHeigh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ht="14.25" customHeigh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ht="14.25" customHeight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ht="14.25" customHeigh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ht="14.25" customHeigh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ht="14.25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ht="14.25" customHeight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ht="14.25" customHeight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ht="14.25" customHeight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ht="14.25" customHeight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ht="14.25" customHeight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ht="14.25" customHeight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ht="14.25" customHeight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ht="14.25" customHeight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ht="14.25" customHeight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ht="14.25" customHeight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ht="14.25" customHeight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ht="14.25" customHeight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ht="14.25" customHeight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ht="14.25" customHeigh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ht="14.25" customHeight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ht="14.25" customHeight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ht="14.25" customHeigh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ht="14.25" customHeight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ht="14.25" customHeight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ht="14.25" customHeight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ht="14.25" customHeight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ht="14.25" customHeight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ht="14.25" customHeight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ht="14.25" customHeight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ht="14.25" customHeight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ht="14.25" customHeigh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ht="14.25" customHeight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ht="14.25" customHeigh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ht="14.25" customHeight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ht="14.25" customHeight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ht="14.25" customHeigh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ht="14.25" customHeight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ht="14.25" customHeigh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ht="14.25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ht="14.25" customHeight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ht="14.25" customHeight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ht="14.25" customHeight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ht="14.25" customHeigh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ht="14.25" customHeight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ht="14.25" customHeight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ht="14.25" customHeight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ht="14.25" customHeight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ht="14.25" customHeight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ht="14.25" customHeigh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ht="14.25" customHeight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ht="14.25" customHeight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ht="14.25" customHeight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ht="14.25" customHeight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ht="14.25" customHeight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ht="14.25" customHeight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ht="14.25" customHeight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ht="14.25" customHeight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ht="14.25" customHeight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ht="14.25" customHeight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ht="14.25" customHeight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ht="14.25" customHeight="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ht="14.25" customHeight="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ht="14.25" customHeight="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ht="14.25" customHeight="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ht="14.25" customHeight="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ht="14.25" customHeight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ht="14.25" customHeigh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ht="14.25" customHeight="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ht="14.25" customHeight="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ht="14.25" customHeight="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ht="14.25" customHeight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ht="14.25" customHeight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ht="14.25" customHeigh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ht="14.25" customHeight="1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ht="14.25" customHeight="1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ht="14.25" customHeigh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ht="14.25" customHeight="1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ht="14.25" customHeight="1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ht="14.25" customHeight="1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ht="14.25" customHeight="1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ht="14.25" customHeight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ht="14.25" customHeight="1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ht="14.25" customHeight="1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ht="14.25" customHeight="1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ht="14.25" customHeight="1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ht="14.25" customHeight="1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ht="14.25" customHeight="1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ht="14.25" customHeight="1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ht="14.25" customHeight="1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ht="14.25" customHeight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ht="14.25" customHeight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ht="14.25" customHeight="1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ht="14.25" customHeight="1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ht="14.25" customHeight="1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ht="14.25" customHeight="1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ht="14.25" customHeight="1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ht="14.25" customHeight="1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ht="14.25" customHeight="1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ht="14.25" customHeight="1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ht="14.25" customHeight="1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ht="14.25" customHeight="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ht="14.25" customHeight="1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ht="14.25" customHeigh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ht="14.25" customHeight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ht="14.25" customHeight="1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ht="14.25" customHeight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ht="14.25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ht="14.25" customHeight="1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ht="14.25" customHeight="1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ht="14.25" customHeight="1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ht="14.25" customHeight="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ht="14.25" customHeight="1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ht="14.25" customHeight="1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ht="14.25" customHeight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ht="14.25" customHeight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ht="14.25" customHeigh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ht="14.25" customHeight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ht="14.25" customHeight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ht="14.25" customHeight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ht="14.25" customHeight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ht="14.25" customHeight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ht="14.25" customHeight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ht="14.25" customHeight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ht="14.25" customHeight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ht="14.25" customHeight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ht="14.25" customHeigh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ht="14.25" customHeight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ht="14.25" customHeigh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ht="14.25" customHeight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ht="14.25" customHeigh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ht="14.25" customHeigh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ht="14.25" customHeight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ht="14.25" customHeight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ht="14.25" customHeight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ht="14.25" customHeight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ht="14.25" customHeight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ht="14.25" customHeight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ht="14.25" customHeight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ht="14.25" customHeigh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ht="14.25" customHeight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ht="14.25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ht="14.25" customHeight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ht="14.25" customHeight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ht="14.25" customHeight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ht="14.25" customHeight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ht="14.25" customHeight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ht="14.25" customHeight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ht="14.25" customHeight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ht="14.25" customHeigh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ht="14.25" customHeight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ht="14.25" customHeight="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ht="14.25" customHeight="1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ht="14.25" customHeight="1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ht="14.25" customHeight="1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ht="14.25" customHeight="1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ht="14.25" customHeight="1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ht="14.25" customHeigh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ht="14.25" customHeight="1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ht="14.25" customHeight="1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ht="14.25" customHeight="1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ht="14.25" customHeight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ht="14.25" customHeight="1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ht="14.25" customHeight="1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ht="14.25" customHeight="1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ht="14.25" customHeight="1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ht="14.25" customHeight="1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ht="14.25" customHeight="1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ht="14.25" customHeight="1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ht="14.25" customHeight="1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ht="14.25" customHeight="1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ht="14.25" customHeight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ht="14.25" customHeight="1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ht="14.25" customHeight="1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ht="14.25" customHeight="1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ht="14.25" customHeigh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ht="14.25" customHeight="1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ht="14.25" customHeight="1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ht="14.25" customHeight="1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ht="14.25" customHeight="1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ht="14.25" customHeight="1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ht="14.25" customHeight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ht="14.25" customHeight="1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ht="14.25" customHeight="1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ht="14.25" customHeight="1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ht="14.25" customHeight="1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ht="14.25" customHeight="1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ht="14.25" customHeight="1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ht="14.25" customHeight="1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ht="14.25" customHeight="1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ht="14.25" customHeight="1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ht="14.25" customHeight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ht="14.25" customHeight="1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ht="14.25" customHeight="1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ht="14.25" customHeight="1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ht="14.25" customHeight="1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ht="14.25" customHeight="1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ht="14.25" customHeight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ht="14.25" customHeight="1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ht="14.25" customHeight="1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ht="14.25" customHeight="1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ht="14.25" customHeight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ht="14.25" customHeight="1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ht="14.25" customHeight="1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ht="14.25" customHeight="1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ht="14.25" customHeight="1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ht="14.25" customHeight="1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ht="14.25" customHeight="1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ht="14.25" customHeight="1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ht="14.25" customHeigh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ht="14.25" customHeight="1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ht="14.25" customHeight="1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ht="14.25" customHeight="1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ht="14.25" customHeight="1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ht="14.25" customHeight="1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ht="14.25" customHeight="1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ht="14.25" customHeight="1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ht="14.25" customHeight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ht="14.25" customHeight="1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ht="14.25" customHeight="1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ht="14.25" customHeight="1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ht="14.25" customHeight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ht="14.25" customHeight="1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ht="14.25" customHeight="1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ht="14.25" customHeight="1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ht="14.25" customHeight="1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ht="14.25" customHeight="1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ht="14.25" customHeight="1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ht="14.25" customHeight="1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ht="14.25" customHeight="1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ht="14.25" customHeight="1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ht="14.25" customHeight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ht="14.25" customHeight="1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ht="14.25" customHeight="1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ht="14.25" customHeight="1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ht="14.25" customHeight="1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ht="14.25" customHeight="1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ht="14.25" customHeight="1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ht="14.25" customHeight="1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ht="14.25" customHeight="1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ht="14.25" customHeight="1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ht="14.25" customHeight="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ht="14.25" customHeight="1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ht="14.25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ht="14.25" customHeight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ht="14.25" customHeight="1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ht="14.25" customHeight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ht="14.25" customHeight="1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ht="14.25" customHeight="1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ht="14.25" customHeight="1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ht="14.25" customHeight="1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ht="14.25" customHeight="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ht="14.25" customHeight="1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ht="14.25" customHeight="1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ht="14.25" customHeight="1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ht="14.25" customHeight="1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ht="14.25" customHeight="1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ht="14.25" customHeight="1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ht="14.25" customHeight="1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ht="14.25" customHeight="1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ht="14.25" customHeight="1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ht="14.25" customHeight="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ht="14.25" customHeight="1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ht="14.25" customHeigh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ht="14.25" customHeight="1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ht="14.25" customHeight="1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ht="14.25" customHeight="1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ht="14.25" customHeight="1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ht="14.25" customHeight="1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ht="14.25" customHeight="1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ht="14.25" customHeight="1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ht="14.25" customHeight="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ht="14.25" customHeight="1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ht="14.25" customHeight="1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ht="14.25" customHeight="1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ht="14.25" customHeight="1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ht="14.25" customHeight="1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ht="14.25" customHeigh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ht="14.25" customHeight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ht="14.25" customHeight="1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ht="14.25" customHeight="1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ht="14.25" customHeight="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ht="14.25" customHeight="1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ht="14.25" customHeight="1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ht="14.25" customHeight="1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ht="14.25" customHeight="1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ht="14.25" customHeight="1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ht="14.25" customHeight="1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ht="14.25" customHeight="1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ht="14.25" customHeight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ht="14.25" customHeight="1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ht="14.25" customHeight="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ht="14.25" customHeigh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ht="14.25" customHeigh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ht="14.25" customHeight="1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ht="14.25" customHeight="1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ht="14.25" customHeight="1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ht="14.25" customHeight="1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ht="14.25" customHeight="1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ht="14.25" customHeight="1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ht="14.25" customHeight="1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ht="14.25" customHeight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ht="14.25" customHeight="1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ht="14.25" customHeight="1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ht="14.25" customHeight="1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ht="14.25" customHeight="1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ht="14.25" customHeight="1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ht="14.25" customHeight="1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ht="14.25" customHeight="1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ht="14.25" customHeight="1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ht="14.25" customHeight="1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ht="14.2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ht="14.25" customHeight="1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ht="14.25" customHeight="1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ht="14.25" customHeight="1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ht="14.25" customHeight="1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ht="14.25" customHeight="1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ht="14.25" customHeight="1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ht="14.25" customHeight="1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ht="14.25" customHeight="1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ht="14.25" customHeight="1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ht="14.25" customHeight="1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ht="14.25" customHeight="1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ht="14.25" customHeight="1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ht="14.25" customHeight="1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ht="14.25" customHeight="1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ht="14.25" customHeight="1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ht="14.25" customHeight="1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ht="14.25" customHeight="1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ht="14.25" customHeight="1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ht="14.25" customHeight="1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ht="14.25" customHeight="1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ht="14.25" customHeight="1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ht="14.25" customHeight="1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ht="14.25" customHeight="1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ht="14.25" customHeight="1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ht="14.25" customHeight="1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ht="14.25" customHeight="1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ht="14.25" customHeight="1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ht="14.25" customHeight="1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ht="14.25" customHeight="1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ht="14.25" customHeight="1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ht="14.25" customHeight="1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ht="14.25" customHeight="1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ht="14.25" customHeight="1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ht="14.25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ht="14.25" customHeight="1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ht="14.25" customHeight="1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ht="14.25" customHeight="1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ht="14.25" customHeight="1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ht="14.25" customHeight="1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ht="14.25" customHeight="1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ht="14.25" customHeight="1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ht="14.25" customHeight="1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ht="14.25" customHeight="1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ht="14.25" customHeight="1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ht="14.25" customHeight="1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ht="14.25" customHeight="1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ht="14.25" customHeight="1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ht="14.25" customHeight="1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ht="14.25" customHeight="1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ht="14.25" customHeight="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ht="14.25" customHeight="1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ht="14.25" customHeight="1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ht="14.25" customHeight="1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ht="14.25" customHeight="1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ht="14.25" customHeight="1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ht="14.25" customHeight="1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ht="14.25" customHeight="1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ht="14.25" customHeight="1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ht="14.25" customHeight="1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ht="14.25" customHeight="1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ht="14.25" customHeight="1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ht="14.25" customHeight="1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ht="14.25" customHeight="1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ht="14.25" customHeight="1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ht="14.25" customHeight="1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ht="14.25" customHeight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ht="14.25" customHeight="1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ht="14.25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ht="14.25" customHeight="1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ht="14.25" customHeight="1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ht="14.25" customHeight="1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ht="14.25" customHeight="1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ht="14.25" customHeight="1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ht="14.25" customHeight="1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ht="14.25" customHeight="1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ht="14.25" customHeight="1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ht="14.25" customHeight="1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ht="14.25" customHeight="1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ht="14.25" customHeight="1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ht="14.25" customHeight="1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ht="14.25" customHeight="1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ht="14.25" customHeight="1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ht="14.25" customHeight="1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ht="14.25" customHeight="1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ht="14.25" customHeight="1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ht="14.25" customHeight="1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ht="14.25" customHeight="1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ht="14.25" customHeight="1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ht="14.25" customHeight="1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ht="14.25" customHeight="1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ht="14.25" customHeight="1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ht="14.25" customHeight="1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ht="14.25" customHeight="1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ht="14.25" customHeight="1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ht="14.25" customHeight="1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ht="14.25" customHeight="1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ht="14.25" customHeight="1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ht="14.25" customHeight="1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ht="14.25" customHeight="1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ht="14.25" customHeight="1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ht="14.25" customHeight="1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ht="14.25" customHeight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ht="14.25" customHeight="1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ht="14.25" customHeight="1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ht="14.25" customHeight="1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ht="14.25" customHeight="1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ht="14.25" customHeight="1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ht="14.25" customHeight="1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ht="14.25" customHeight="1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ht="14.25" customHeight="1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ht="14.25" customHeight="1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ht="14.25" customHeight="1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ht="14.25" customHeight="1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ht="14.25" customHeight="1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ht="14.25" customHeight="1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ht="14.25" customHeight="1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ht="14.25" customHeight="1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ht="14.25" customHeight="1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ht="14.25" customHeight="1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ht="14.25" customHeight="1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ht="14.25" customHeight="1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ht="14.25" customHeight="1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ht="14.25" customHeight="1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ht="14.25" customHeight="1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ht="14.25" customHeight="1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ht="14.25" customHeight="1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ht="14.25" customHeight="1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ht="14.25" customHeight="1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ht="14.25" customHeight="1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ht="14.25" customHeight="1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ht="14.25" customHeight="1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ht="14.25" customHeight="1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ht="14.25" customHeight="1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ht="14.25" customHeight="1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ht="14.25" customHeight="1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ht="14.25" customHeight="1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ht="14.25" customHeight="1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ht="14.25" customHeight="1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ht="14.25" customHeight="1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ht="14.25" customHeight="1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ht="14.25" customHeight="1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ht="14.25" customHeight="1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ht="14.25" customHeight="1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ht="14.25" customHeight="1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ht="14.25" customHeight="1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ht="14.25" customHeight="1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ht="14.25" customHeight="1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ht="14.25" customHeight="1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ht="14.25" customHeight="1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ht="14.25" customHeight="1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ht="14.25" customHeight="1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ht="14.25" customHeight="1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ht="14.25" customHeight="1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ht="14.25" customHeight="1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ht="14.25" customHeight="1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ht="14.25" customHeight="1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ht="14.25" customHeight="1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ht="14.25" customHeight="1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ht="14.25" customHeight="1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ht="14.25" customHeight="1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ht="14.25" customHeight="1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ht="14.25" customHeight="1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ht="14.25" customHeight="1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ht="14.25" customHeight="1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ht="14.25" customHeight="1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ht="14.25" customHeight="1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ht="14.25" customHeight="1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ht="14.25" customHeight="1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ht="14.25" customHeight="1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ht="14.25" customHeight="1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ht="14.25" customHeight="1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ht="14.25" customHeight="1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ht="14.25" customHeight="1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ht="14.25" customHeight="1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ht="14.25" customHeight="1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ht="14.25" customHeight="1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ht="14.25" customHeight="1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ht="14.25" customHeight="1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ht="14.25" customHeight="1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ht="14.25" customHeight="1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ht="14.25" customHeight="1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ht="14.25" customHeight="1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ht="14.25" customHeight="1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ht="14.25" customHeight="1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ht="14.25" customHeight="1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ht="14.25" customHeight="1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ht="14.25" customHeight="1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ht="14.25" customHeight="1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ht="14.25" customHeight="1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ht="14.25" customHeight="1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ht="14.25" customHeight="1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ht="14.25" customHeight="1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ht="14.25" customHeight="1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ht="14.25" customHeight="1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ht="14.25" customHeight="1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ht="14.25" customHeight="1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ht="14.25" customHeight="1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ht="14.25" customHeight="1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ht="14.25" customHeight="1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ht="14.25" customHeight="1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ht="14.25" customHeight="1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ht="14.25" customHeight="1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ht="14.25" customHeight="1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ht="14.25" customHeight="1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ht="14.25" customHeight="1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ht="14.25" customHeight="1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ht="14.25" customHeight="1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ht="14.25" customHeight="1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ht="14.25" customHeight="1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ht="14.25" customHeight="1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ht="14.25" customHeight="1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ht="14.25" customHeight="1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ht="14.25" customHeight="1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ht="14.25" customHeight="1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ht="14.25" customHeight="1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ht="14.25" customHeight="1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ht="14.25" customHeight="1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ht="14.25" customHeight="1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ht="14.25" customHeight="1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ht="14.25" customHeight="1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ht="14.25" customHeight="1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ht="14.25" customHeight="1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ht="14.25" customHeight="1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ht="14.25" customHeight="1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ht="14.25" customHeight="1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ht="14.25" customHeight="1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ht="14.25" customHeight="1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ht="14.25" customHeight="1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ht="14.25" customHeight="1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ht="14.25" customHeight="1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ht="14.25" customHeight="1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ht="14.25" customHeight="1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ht="14.25" customHeight="1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ht="14.25" customHeight="1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ht="14.25" customHeight="1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ht="14.25" customHeight="1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ht="14.25" customHeight="1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ht="14.25" customHeight="1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ht="14.25" customHeight="1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ht="14.25" customHeight="1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ht="14.25" customHeight="1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ht="14.25" customHeight="1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ht="14.25" customHeight="1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ht="14.25" customHeight="1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ht="14.25" customHeight="1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ht="14.25" customHeight="1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ht="14.25" customHeight="1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ht="14.25" customHeight="1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ht="14.25" customHeight="1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mergeCells count="6">
    <mergeCell ref="A1:P1"/>
    <mergeCell ref="B2:Q2"/>
    <mergeCell ref="B3:Q3"/>
    <mergeCell ref="B4:Q4"/>
    <mergeCell ref="A5:Q5"/>
    <mergeCell ref="A23:F23"/>
  </mergeCells>
  <printOptions/>
  <pageMargins bottom="0.75" footer="0.0" header="0.0" left="0.7" right="0.7" top="0.75"/>
  <pageSetup orientation="landscape"/>
  <headerFooter>
    <oddHeader>&amp;L000000 X Fondo de Inversión Social Carta Gant&amp;R000000</oddHeader>
    <oddFooter>&amp;R000000&amp;P/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0"/>
  <cols>
    <col customWidth="1" min="1" max="1" width="24.38"/>
    <col customWidth="1" min="2" max="2" width="16.13"/>
    <col customWidth="1" min="3" max="3" width="10.0"/>
    <col customWidth="1" min="4" max="4" width="15.88"/>
    <col customWidth="1" min="5" max="5" width="16.0"/>
    <col customWidth="1" min="6" max="6" width="12.88"/>
    <col customWidth="1" min="7" max="7" width="14.63"/>
    <col customWidth="1" min="8" max="8" width="15.13"/>
    <col customWidth="1" min="9" max="9" width="18.13"/>
    <col customWidth="1" min="10" max="26" width="10.0"/>
  </cols>
  <sheetData>
    <row r="1" ht="24.75" customHeight="1">
      <c r="A1" s="43" t="s">
        <v>63</v>
      </c>
      <c r="B1" s="24"/>
      <c r="C1" s="24"/>
      <c r="D1" s="24"/>
      <c r="E1" s="24"/>
      <c r="F1" s="24"/>
      <c r="G1" s="24"/>
      <c r="H1" s="24"/>
      <c r="I1" s="2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41.25" customHeight="1">
      <c r="A2" s="67" t="s">
        <v>2</v>
      </c>
      <c r="B2" s="68" t="str">
        <f>MATRIZ!B4</f>
        <v/>
      </c>
      <c r="C2" s="9"/>
      <c r="D2" s="9"/>
      <c r="E2" s="10"/>
      <c r="F2" s="69" t="s">
        <v>64</v>
      </c>
      <c r="G2" s="10"/>
      <c r="H2" s="7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41.25" customHeight="1">
      <c r="A3" s="67" t="s">
        <v>1</v>
      </c>
      <c r="B3" s="68" t="str">
        <f>MATRIZ!B3</f>
        <v/>
      </c>
      <c r="C3" s="9"/>
      <c r="D3" s="9"/>
      <c r="E3" s="9"/>
      <c r="F3" s="9"/>
      <c r="G3" s="9"/>
      <c r="H3" s="9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30.0" customHeight="1">
      <c r="A4" s="67" t="str">
        <f t="shared" ref="A4:I4" si="1">UPPER(A5)</f>
        <v>GASTOS</v>
      </c>
      <c r="B4" s="67" t="str">
        <f t="shared" si="1"/>
        <v/>
      </c>
      <c r="C4" s="67" t="str">
        <f t="shared" si="1"/>
        <v>UNIDAD</v>
      </c>
      <c r="D4" s="67" t="str">
        <f t="shared" si="1"/>
        <v>NRO. DE UNIDADES</v>
      </c>
      <c r="E4" s="67" t="str">
        <f t="shared" si="1"/>
        <v>COSTO UNITARIO </v>
      </c>
      <c r="F4" s="67" t="str">
        <f t="shared" si="1"/>
        <v>COSTO TOTAL</v>
      </c>
      <c r="G4" s="67" t="str">
        <f t="shared" si="1"/>
        <v>COSTO ASUMIDO POR ONG</v>
      </c>
      <c r="H4" s="67" t="str">
        <f t="shared" si="1"/>
        <v>COSTO SOLICITADO A VSL</v>
      </c>
      <c r="I4" s="67" t="str">
        <f t="shared" si="1"/>
        <v>% DE COSTO SOLICITADO A VSL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78.75" customHeight="1">
      <c r="A5" s="71" t="s">
        <v>65</v>
      </c>
      <c r="B5" s="10"/>
      <c r="C5" s="72" t="s">
        <v>66</v>
      </c>
      <c r="D5" s="73" t="s">
        <v>67</v>
      </c>
      <c r="E5" s="73" t="s">
        <v>68</v>
      </c>
      <c r="F5" s="73" t="s">
        <v>69</v>
      </c>
      <c r="G5" s="73" t="s">
        <v>70</v>
      </c>
      <c r="H5" s="73" t="s">
        <v>71</v>
      </c>
      <c r="I5" s="73" t="s">
        <v>72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31.5" customHeight="1">
      <c r="A6" s="74" t="s">
        <v>73</v>
      </c>
      <c r="B6" s="9"/>
      <c r="C6" s="9"/>
      <c r="D6" s="9"/>
      <c r="E6" s="9"/>
      <c r="F6" s="9"/>
      <c r="G6" s="9"/>
      <c r="H6" s="9"/>
      <c r="I6" s="1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75" t="s">
        <v>74</v>
      </c>
      <c r="B7" s="9"/>
      <c r="C7" s="9"/>
      <c r="D7" s="9"/>
      <c r="E7" s="9"/>
      <c r="F7" s="9"/>
      <c r="G7" s="9"/>
      <c r="H7" s="9"/>
      <c r="I7" s="1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76" t="s">
        <v>75</v>
      </c>
      <c r="B8" s="10"/>
      <c r="C8" s="77" t="s">
        <v>76</v>
      </c>
      <c r="D8" s="78"/>
      <c r="E8" s="79"/>
      <c r="F8" s="80">
        <f t="shared" ref="F8:F10" si="2">D8*E8</f>
        <v>0</v>
      </c>
      <c r="G8" s="80"/>
      <c r="H8" s="80"/>
      <c r="I8" s="81" t="str">
        <f t="shared" ref="I8:I11" si="3">H8/F8</f>
        <v>#DIV/0!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76" t="s">
        <v>77</v>
      </c>
      <c r="B9" s="10"/>
      <c r="C9" s="77" t="s">
        <v>76</v>
      </c>
      <c r="D9" s="78"/>
      <c r="E9" s="79"/>
      <c r="F9" s="80">
        <f t="shared" si="2"/>
        <v>0</v>
      </c>
      <c r="G9" s="80"/>
      <c r="H9" s="80"/>
      <c r="I9" s="81" t="str">
        <f t="shared" si="3"/>
        <v>#DIV/0!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76" t="s">
        <v>78</v>
      </c>
      <c r="B10" s="10"/>
      <c r="C10" s="77" t="s">
        <v>76</v>
      </c>
      <c r="D10" s="78"/>
      <c r="E10" s="79"/>
      <c r="F10" s="80">
        <f t="shared" si="2"/>
        <v>0</v>
      </c>
      <c r="G10" s="80"/>
      <c r="H10" s="80"/>
      <c r="I10" s="81" t="str">
        <f t="shared" si="3"/>
        <v>#DIV/0!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82" t="s">
        <v>79</v>
      </c>
      <c r="B11" s="10"/>
      <c r="C11" s="83"/>
      <c r="D11" s="84"/>
      <c r="E11" s="85"/>
      <c r="F11" s="85">
        <f t="shared" ref="F11:H11" si="4">SUM(F8:F10)</f>
        <v>0</v>
      </c>
      <c r="G11" s="85">
        <f t="shared" si="4"/>
        <v>0</v>
      </c>
      <c r="H11" s="85">
        <f t="shared" si="4"/>
        <v>0</v>
      </c>
      <c r="I11" s="86" t="str">
        <f t="shared" si="3"/>
        <v>#DIV/0!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87" t="s">
        <v>80</v>
      </c>
      <c r="B12" s="9"/>
      <c r="C12" s="9"/>
      <c r="D12" s="9"/>
      <c r="E12" s="9"/>
      <c r="F12" s="9"/>
      <c r="G12" s="9"/>
      <c r="H12" s="9"/>
      <c r="I12" s="1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88" t="s">
        <v>81</v>
      </c>
      <c r="B13" s="10"/>
      <c r="C13" s="89" t="s">
        <v>82</v>
      </c>
      <c r="D13" s="90"/>
      <c r="E13" s="90"/>
      <c r="F13" s="80">
        <f t="shared" ref="F13:F14" si="5">D13*E13</f>
        <v>0</v>
      </c>
      <c r="G13" s="80"/>
      <c r="H13" s="80"/>
      <c r="I13" s="81" t="str">
        <f t="shared" ref="I13:I15" si="6">H13/F13</f>
        <v>#DIV/0!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88" t="s">
        <v>83</v>
      </c>
      <c r="B14" s="10"/>
      <c r="C14" s="89"/>
      <c r="D14" s="90"/>
      <c r="E14" s="90"/>
      <c r="F14" s="80">
        <f t="shared" si="5"/>
        <v>0</v>
      </c>
      <c r="G14" s="80"/>
      <c r="H14" s="80"/>
      <c r="I14" s="81" t="str">
        <f t="shared" si="6"/>
        <v>#DIV/0!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82" t="s">
        <v>84</v>
      </c>
      <c r="B15" s="10"/>
      <c r="C15" s="83"/>
      <c r="D15" s="84"/>
      <c r="E15" s="84"/>
      <c r="F15" s="85">
        <f t="shared" ref="F15:H15" si="7">SUM(F13:F14)</f>
        <v>0</v>
      </c>
      <c r="G15" s="85">
        <f t="shared" si="7"/>
        <v>0</v>
      </c>
      <c r="H15" s="85">
        <f t="shared" si="7"/>
        <v>0</v>
      </c>
      <c r="I15" s="86" t="str">
        <f t="shared" si="6"/>
        <v>#DIV/0!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91" t="s">
        <v>85</v>
      </c>
      <c r="B16" s="9"/>
      <c r="C16" s="9"/>
      <c r="D16" s="9"/>
      <c r="E16" s="9"/>
      <c r="F16" s="9"/>
      <c r="G16" s="9"/>
      <c r="H16" s="9"/>
      <c r="I16" s="1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76" t="s">
        <v>86</v>
      </c>
      <c r="B17" s="10"/>
      <c r="C17" s="92"/>
      <c r="D17" s="93"/>
      <c r="E17" s="93"/>
      <c r="F17" s="80">
        <f t="shared" ref="F17:F22" si="8">D17*E17</f>
        <v>0</v>
      </c>
      <c r="G17" s="80"/>
      <c r="H17" s="80"/>
      <c r="I17" s="81" t="str">
        <f t="shared" ref="I17:I23" si="9">H17/F17</f>
        <v>#DIV/0!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76" t="s">
        <v>87</v>
      </c>
      <c r="B18" s="10"/>
      <c r="C18" s="92"/>
      <c r="D18" s="93"/>
      <c r="E18" s="93"/>
      <c r="F18" s="80">
        <f t="shared" si="8"/>
        <v>0</v>
      </c>
      <c r="G18" s="80"/>
      <c r="H18" s="80"/>
      <c r="I18" s="81" t="str">
        <f t="shared" si="9"/>
        <v>#DIV/0!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76" t="s">
        <v>88</v>
      </c>
      <c r="B19" s="10"/>
      <c r="C19" s="92"/>
      <c r="D19" s="93"/>
      <c r="E19" s="93"/>
      <c r="F19" s="80">
        <f t="shared" si="8"/>
        <v>0</v>
      </c>
      <c r="G19" s="80"/>
      <c r="H19" s="80"/>
      <c r="I19" s="81" t="str">
        <f t="shared" si="9"/>
        <v>#DIV/0!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76" t="s">
        <v>89</v>
      </c>
      <c r="B20" s="10"/>
      <c r="C20" s="92"/>
      <c r="D20" s="93"/>
      <c r="E20" s="93"/>
      <c r="F20" s="80">
        <f t="shared" si="8"/>
        <v>0</v>
      </c>
      <c r="G20" s="80"/>
      <c r="H20" s="80"/>
      <c r="I20" s="81" t="str">
        <f t="shared" si="9"/>
        <v>#DIV/0!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76" t="s">
        <v>90</v>
      </c>
      <c r="B21" s="10"/>
      <c r="C21" s="92"/>
      <c r="D21" s="93"/>
      <c r="E21" s="93"/>
      <c r="F21" s="80">
        <f t="shared" si="8"/>
        <v>0</v>
      </c>
      <c r="G21" s="80"/>
      <c r="H21" s="80"/>
      <c r="I21" s="81" t="str">
        <f t="shared" si="9"/>
        <v>#DIV/0!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76" t="s">
        <v>91</v>
      </c>
      <c r="B22" s="10"/>
      <c r="C22" s="92"/>
      <c r="D22" s="93"/>
      <c r="E22" s="93"/>
      <c r="F22" s="80">
        <f t="shared" si="8"/>
        <v>0</v>
      </c>
      <c r="G22" s="80"/>
      <c r="H22" s="80"/>
      <c r="I22" s="81" t="str">
        <f t="shared" si="9"/>
        <v>#DIV/0!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82" t="s">
        <v>92</v>
      </c>
      <c r="B23" s="10"/>
      <c r="C23" s="83"/>
      <c r="D23" s="84"/>
      <c r="E23" s="84"/>
      <c r="F23" s="85">
        <f t="shared" ref="F23:H23" si="10">SUM(F17:F22)</f>
        <v>0</v>
      </c>
      <c r="G23" s="85">
        <f t="shared" si="10"/>
        <v>0</v>
      </c>
      <c r="H23" s="85">
        <f t="shared" si="10"/>
        <v>0</v>
      </c>
      <c r="I23" s="86" t="str">
        <f t="shared" si="9"/>
        <v>#DIV/0!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0" customHeight="1">
      <c r="A24" s="91" t="s">
        <v>93</v>
      </c>
      <c r="B24" s="9"/>
      <c r="C24" s="9"/>
      <c r="D24" s="9"/>
      <c r="E24" s="9"/>
      <c r="F24" s="9"/>
      <c r="G24" s="9"/>
      <c r="H24" s="9"/>
      <c r="I24" s="1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9.5" customHeight="1">
      <c r="A25" s="94" t="s">
        <v>94</v>
      </c>
      <c r="B25" s="10"/>
      <c r="C25" s="77" t="s">
        <v>76</v>
      </c>
      <c r="D25" s="78"/>
      <c r="E25" s="78"/>
      <c r="F25" s="80">
        <f t="shared" ref="F25:F27" si="11">D25*E25</f>
        <v>0</v>
      </c>
      <c r="G25" s="80"/>
      <c r="H25" s="80"/>
      <c r="I25" s="81" t="str">
        <f t="shared" ref="I25:I28" si="12">H25/F25</f>
        <v>#DIV/0!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6.25" customHeight="1">
      <c r="A26" s="76" t="s">
        <v>95</v>
      </c>
      <c r="B26" s="10"/>
      <c r="C26" s="77" t="s">
        <v>76</v>
      </c>
      <c r="D26" s="78"/>
      <c r="E26" s="78"/>
      <c r="F26" s="80">
        <f t="shared" si="11"/>
        <v>0</v>
      </c>
      <c r="G26" s="80"/>
      <c r="H26" s="80"/>
      <c r="I26" s="81" t="str">
        <f t="shared" si="12"/>
        <v>#DIV/0!</v>
      </c>
      <c r="J26" s="9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30.0" customHeight="1">
      <c r="A27" s="76" t="s">
        <v>96</v>
      </c>
      <c r="B27" s="10"/>
      <c r="C27" s="77" t="s">
        <v>76</v>
      </c>
      <c r="D27" s="78"/>
      <c r="E27" s="78"/>
      <c r="F27" s="80">
        <f t="shared" si="11"/>
        <v>0</v>
      </c>
      <c r="G27" s="80"/>
      <c r="H27" s="80"/>
      <c r="I27" s="81" t="str">
        <f t="shared" si="12"/>
        <v>#DIV/0!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82" t="s">
        <v>97</v>
      </c>
      <c r="B28" s="10"/>
      <c r="C28" s="96"/>
      <c r="D28" s="97"/>
      <c r="E28" s="97"/>
      <c r="F28" s="85">
        <f t="shared" ref="F28:H28" si="13">SUM(F25:F27)</f>
        <v>0</v>
      </c>
      <c r="G28" s="85">
        <f t="shared" si="13"/>
        <v>0</v>
      </c>
      <c r="H28" s="85">
        <f t="shared" si="13"/>
        <v>0</v>
      </c>
      <c r="I28" s="86" t="str">
        <f t="shared" si="12"/>
        <v>#DIV/0!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91" t="s">
        <v>98</v>
      </c>
      <c r="B29" s="9"/>
      <c r="C29" s="9"/>
      <c r="D29" s="9"/>
      <c r="E29" s="9"/>
      <c r="F29" s="9"/>
      <c r="G29" s="9"/>
      <c r="H29" s="9"/>
      <c r="I29" s="1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76" t="s">
        <v>99</v>
      </c>
      <c r="B30" s="10"/>
      <c r="C30" s="98" t="s">
        <v>100</v>
      </c>
      <c r="D30" s="10"/>
      <c r="E30" s="78"/>
      <c r="F30" s="80">
        <f t="shared" ref="F30:F36" si="14">D30*E30</f>
        <v>0</v>
      </c>
      <c r="G30" s="80"/>
      <c r="H30" s="80"/>
      <c r="I30" s="81" t="str">
        <f t="shared" ref="I30:I38" si="15">H30/F30</f>
        <v>#DIV/0!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94" t="s">
        <v>101</v>
      </c>
      <c r="B31" s="10"/>
      <c r="C31" s="77"/>
      <c r="D31" s="78"/>
      <c r="E31" s="78"/>
      <c r="F31" s="80">
        <f t="shared" si="14"/>
        <v>0</v>
      </c>
      <c r="G31" s="80"/>
      <c r="H31" s="80"/>
      <c r="I31" s="81" t="str">
        <f t="shared" si="15"/>
        <v>#DIV/0!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76" t="s">
        <v>102</v>
      </c>
      <c r="B32" s="10"/>
      <c r="C32" s="77"/>
      <c r="D32" s="78"/>
      <c r="E32" s="78"/>
      <c r="F32" s="80">
        <f t="shared" si="14"/>
        <v>0</v>
      </c>
      <c r="G32" s="80"/>
      <c r="H32" s="80"/>
      <c r="I32" s="81" t="str">
        <f t="shared" si="15"/>
        <v>#DIV/0!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76" t="s">
        <v>103</v>
      </c>
      <c r="B33" s="10"/>
      <c r="C33" s="77"/>
      <c r="D33" s="78"/>
      <c r="E33" s="78"/>
      <c r="F33" s="80">
        <f t="shared" si="14"/>
        <v>0</v>
      </c>
      <c r="G33" s="80"/>
      <c r="H33" s="80"/>
      <c r="I33" s="81" t="str">
        <f t="shared" si="15"/>
        <v>#DIV/0!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94" t="s">
        <v>104</v>
      </c>
      <c r="B34" s="10"/>
      <c r="C34" s="77"/>
      <c r="D34" s="78"/>
      <c r="E34" s="78"/>
      <c r="F34" s="80">
        <f t="shared" si="14"/>
        <v>0</v>
      </c>
      <c r="G34" s="80"/>
      <c r="H34" s="80"/>
      <c r="I34" s="81" t="str">
        <f t="shared" si="15"/>
        <v>#DIV/0!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76" t="s">
        <v>105</v>
      </c>
      <c r="B35" s="10"/>
      <c r="C35" s="77"/>
      <c r="D35" s="78"/>
      <c r="E35" s="78"/>
      <c r="F35" s="80">
        <f t="shared" si="14"/>
        <v>0</v>
      </c>
      <c r="G35" s="80"/>
      <c r="H35" s="80"/>
      <c r="I35" s="81" t="str">
        <f t="shared" si="15"/>
        <v>#DIV/0!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76" t="s">
        <v>106</v>
      </c>
      <c r="B36" s="10"/>
      <c r="C36" s="77"/>
      <c r="D36" s="78"/>
      <c r="E36" s="78"/>
      <c r="F36" s="80">
        <f t="shared" si="14"/>
        <v>0</v>
      </c>
      <c r="G36" s="80"/>
      <c r="H36" s="80"/>
      <c r="I36" s="81" t="str">
        <f t="shared" si="15"/>
        <v>#DIV/0!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82" t="s">
        <v>107</v>
      </c>
      <c r="B37" s="10"/>
      <c r="C37" s="83"/>
      <c r="D37" s="84"/>
      <c r="E37" s="84"/>
      <c r="F37" s="85">
        <f t="shared" ref="F37:H37" si="16">SUM(F30:F36)</f>
        <v>0</v>
      </c>
      <c r="G37" s="85">
        <f t="shared" si="16"/>
        <v>0</v>
      </c>
      <c r="H37" s="85">
        <f t="shared" si="16"/>
        <v>0</v>
      </c>
      <c r="I37" s="86" t="str">
        <f t="shared" si="15"/>
        <v>#DIV/0!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36.75" customHeight="1">
      <c r="A38" s="87" t="s">
        <v>45</v>
      </c>
      <c r="B38" s="10"/>
      <c r="C38" s="89"/>
      <c r="D38" s="90"/>
      <c r="E38" s="90"/>
      <c r="F38" s="99">
        <f t="shared" ref="F38:H38" si="17">F11+F15+F23+F28+F37</f>
        <v>0</v>
      </c>
      <c r="G38" s="99">
        <f t="shared" si="17"/>
        <v>0</v>
      </c>
      <c r="H38" s="99">
        <f t="shared" si="17"/>
        <v>0</v>
      </c>
      <c r="I38" s="100" t="str">
        <f t="shared" si="15"/>
        <v>#DIV/0!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37.5" customHeight="1">
      <c r="A39" s="101" t="s">
        <v>108</v>
      </c>
      <c r="B39" s="10"/>
      <c r="C39" s="89"/>
      <c r="D39" s="90"/>
      <c r="E39" s="90"/>
      <c r="F39" s="102"/>
      <c r="G39" s="102"/>
      <c r="H39" s="90"/>
      <c r="I39" s="9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3.25" customHeight="1">
      <c r="A40" s="87" t="s">
        <v>69</v>
      </c>
      <c r="B40" s="10"/>
      <c r="C40" s="103"/>
      <c r="D40" s="104"/>
      <c r="E40" s="104"/>
      <c r="F40" s="99">
        <f t="shared" ref="F40:G40" si="18">SUM(F38:F39)</f>
        <v>0</v>
      </c>
      <c r="G40" s="99">
        <f t="shared" si="18"/>
        <v>0</v>
      </c>
      <c r="H40" s="99">
        <f>H38</f>
        <v>0</v>
      </c>
      <c r="I40" s="100" t="str">
        <f>H40/F40</f>
        <v>#DIV/0!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2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42">
    <mergeCell ref="A12:I12"/>
    <mergeCell ref="A16:I16"/>
    <mergeCell ref="A1:I1"/>
    <mergeCell ref="B2:E2"/>
    <mergeCell ref="F2:G2"/>
    <mergeCell ref="H2:I2"/>
    <mergeCell ref="B3:I3"/>
    <mergeCell ref="A6:I6"/>
    <mergeCell ref="A7:I7"/>
    <mergeCell ref="A5:B5"/>
    <mergeCell ref="A8:B8"/>
    <mergeCell ref="A9:B9"/>
    <mergeCell ref="A10:B10"/>
    <mergeCell ref="A11:B11"/>
    <mergeCell ref="A13:B13"/>
    <mergeCell ref="A14:B14"/>
    <mergeCell ref="A23:B23"/>
    <mergeCell ref="A24:I24"/>
    <mergeCell ref="A15:B15"/>
    <mergeCell ref="A17:B17"/>
    <mergeCell ref="A18:B18"/>
    <mergeCell ref="A19:B19"/>
    <mergeCell ref="A20:B20"/>
    <mergeCell ref="A21:B21"/>
    <mergeCell ref="A22:B22"/>
    <mergeCell ref="A25:B25"/>
    <mergeCell ref="A26:B26"/>
    <mergeCell ref="A27:B27"/>
    <mergeCell ref="A28:B28"/>
    <mergeCell ref="A29:I29"/>
    <mergeCell ref="A30:B30"/>
    <mergeCell ref="C30:D30"/>
    <mergeCell ref="A38:B38"/>
    <mergeCell ref="A39:B39"/>
    <mergeCell ref="A40:B40"/>
    <mergeCell ref="A31:B31"/>
    <mergeCell ref="A32:B32"/>
    <mergeCell ref="A33:B33"/>
    <mergeCell ref="A34:B34"/>
    <mergeCell ref="A35:B35"/>
    <mergeCell ref="A36:B36"/>
    <mergeCell ref="A37:B37"/>
  </mergeCells>
  <printOptions/>
  <pageMargins bottom="0.75" footer="0.0" header="0.0" left="0.7" right="0.7" top="0.75"/>
  <pageSetup orientation="landscape"/>
  <headerFooter>
    <oddHeader>&amp;L000000 X Fondo de Inversión Social Preupuesto&amp;R000000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2008-10-02T18:15:56Z</dcterms:created>
  <dc:creator>rpires</dc:creator>
</cp:coreProperties>
</file>